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 firstSheet="1" activeTab="6"/>
  </bookViews>
  <sheets>
    <sheet name="cz 1 MROŻONKI" sheetId="1" r:id="rId1"/>
    <sheet name="cz 2 RYBY" sheetId="2" r:id="rId2"/>
    <sheet name="cz 3 PIECZYWO" sheetId="3" r:id="rId3"/>
    <sheet name="cz 4 MIĘSO" sheetId="4" r:id="rId4"/>
    <sheet name="cz 5 NABIAŁ" sheetId="5" r:id="rId5"/>
    <sheet name="cz 6 PRODUKTY SPOŻYWCZE" sheetId="6" r:id="rId6"/>
    <sheet name="cz 7 WARZYWA" sheetId="7" r:id="rId7"/>
  </sheets>
  <definedNames>
    <definedName name="_xlnm.Print_Area" localSheetId="5">'cz 6 PRODUKTY SPOŻYWCZE'!$A$1:$F$81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5" i="7"/>
  <c r="F46" s="1"/>
  <c r="F74" i="6"/>
  <c r="F18" i="5"/>
  <c r="F29" i="4"/>
  <c r="F23" i="3"/>
  <c r="F13" i="2"/>
  <c r="F28" i="1"/>
</calcChain>
</file>

<file path=xl/sharedStrings.xml><?xml version="1.0" encoding="utf-8"?>
<sst xmlns="http://schemas.openxmlformats.org/spreadsheetml/2006/main" count="443" uniqueCount="211">
  <si>
    <t xml:space="preserve">FORMULARZ OFERTY CENOWEJ  </t>
  </si>
  <si>
    <t>na :   sukcesywne dostawy produkty mrożone</t>
  </si>
  <si>
    <t>Lp.</t>
  </si>
  <si>
    <t>Artykuł</t>
  </si>
  <si>
    <t>Jedn. Miary</t>
  </si>
  <si>
    <t>Ilość</t>
  </si>
  <si>
    <t>Cena jednostkowa brutto</t>
  </si>
  <si>
    <t>Wartość  brutto</t>
  </si>
  <si>
    <t>Brzoskwinia w syropie (waga netto po odsączeniu)</t>
  </si>
  <si>
    <t>kg</t>
  </si>
  <si>
    <t>Brokuły mrożone</t>
  </si>
  <si>
    <t>Fasola szparagowa zielona</t>
  </si>
  <si>
    <t>Fasola szparagowa żółta</t>
  </si>
  <si>
    <t>Jagoda mrożona</t>
  </si>
  <si>
    <t>Maliny mrożone</t>
  </si>
  <si>
    <t>Mieszanka warzywna mrożona ( 3 składnikowa)</t>
  </si>
  <si>
    <t>Mieszana kompotowa mroźona (min 3 składnikowa)</t>
  </si>
  <si>
    <t>Śliwki bez pestek mrożone</t>
  </si>
  <si>
    <t>Truskawka mroźona</t>
  </si>
  <si>
    <t>Wiśnie mrożone</t>
  </si>
  <si>
    <t>Ser  żółty blok</t>
  </si>
  <si>
    <t>Ser żółty plasty</t>
  </si>
  <si>
    <t>Ser mozzarella blok lub tarty</t>
  </si>
  <si>
    <t>Kalafior mrożony</t>
  </si>
  <si>
    <t>Marchew mrożona ( kostka lub mini)</t>
  </si>
  <si>
    <t>Marchewka z groszkiem</t>
  </si>
  <si>
    <t>Ciasto francuskie</t>
  </si>
  <si>
    <t>Pomidory całe bez skórki w puszce  2,5 kg(brutto)</t>
  </si>
  <si>
    <t>Mleko kokosowe</t>
  </si>
  <si>
    <t>l</t>
  </si>
  <si>
    <t>Dynia mrożona</t>
  </si>
  <si>
    <t>RAZEM</t>
  </si>
  <si>
    <t>(kwalifikowany podpis elektroniczny</t>
  </si>
  <si>
    <t>lub podpis zaufany lub podpis osobisty)</t>
  </si>
  <si>
    <t>Uwaga !</t>
  </si>
  <si>
    <r>
      <rPr>
        <b/>
        <i/>
        <u/>
        <sz val="12"/>
        <color theme="1"/>
        <rFont val="Times New Roman"/>
        <family val="1"/>
        <charset val="238"/>
      </rPr>
      <t>Należy podpisać</t>
    </r>
    <r>
      <rPr>
        <i/>
        <sz val="12"/>
        <color theme="1"/>
        <rFont val="Times New Roman"/>
        <family val="1"/>
        <charset val="238"/>
      </rPr>
      <t xml:space="preserve"> zgodnie z Rozporządzeniem Prezesa Rady Ministrów z dnia 30 grudnia 2020 r. w sprawie sposobu sporządzania i przekazywania informacji oraz wymagań technicznych dla dokumentów elektronicznych oraz środków komunikacji elektronicznej w postępowaniu o udzielenie zamówienia publicznego lub konkursie.</t>
    </r>
  </si>
  <si>
    <t>na :   sukcesywne dostawy ryb</t>
  </si>
  <si>
    <t>Miruna bez skóry- po rozrożeniu maksymalny ubytek masy nie może przekroczyć 20 %</t>
  </si>
  <si>
    <t>Makrela wędzona</t>
  </si>
  <si>
    <t>Morszczuk bez skóry po rozmrożeniu maksymalny ubytek nie może przekraczać 20 %</t>
  </si>
  <si>
    <t xml:space="preserve">na :   sukcesywne dostawy pieczywa, świeżych produktów piekarskich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</si>
  <si>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Cena jednostkowa brutto</t>
  </si>
  <si>
    <t xml:space="preserve">Bułka tarta op. 500g </t>
  </si>
  <si>
    <t>Bułka mleczna 80g</t>
  </si>
  <si>
    <t xml:space="preserve">szt. </t>
  </si>
  <si>
    <t xml:space="preserve">Bułka wrocławska/poznańska 60g
</t>
  </si>
  <si>
    <t>szt.</t>
  </si>
  <si>
    <t xml:space="preserve">Bułka wieloziarnista 70 g </t>
  </si>
  <si>
    <t>Bułka orkiszowa/owsiana  70g</t>
  </si>
  <si>
    <t>Bułka pieguska 70g</t>
  </si>
  <si>
    <t xml:space="preserve">Bułka włoska 60g </t>
  </si>
  <si>
    <t>Bułka hot-dog 100g</t>
  </si>
  <si>
    <t xml:space="preserve">Rogal  mleczny 70g </t>
  </si>
  <si>
    <t>Chleb  kołodziej 300g</t>
  </si>
  <si>
    <t xml:space="preserve">Chleb  ze słonecznikiem 500g </t>
  </si>
  <si>
    <t>Chleb zwykły  600g</t>
  </si>
  <si>
    <t>Chleb gryczany- wieloziarnisty 300g</t>
  </si>
  <si>
    <t>Chałka ozdobna 400g</t>
  </si>
  <si>
    <t>szt</t>
  </si>
  <si>
    <t>Drożdże</t>
  </si>
  <si>
    <t>Żurek  0,5 l</t>
  </si>
  <si>
    <t>na :   sukcesywne dostawy produkty mięsne</t>
  </si>
  <si>
    <t>j.m.</t>
  </si>
  <si>
    <t>Boczek wędzony parzony gatunek I 90 % mięsa</t>
  </si>
  <si>
    <t>Filet z kurczaka pojedynczy             I gatunek</t>
  </si>
  <si>
    <t>Filet z indyka I gatunek</t>
  </si>
  <si>
    <t>Udziec z kurczaka I gatunek</t>
  </si>
  <si>
    <t xml:space="preserve">Karkówka wieprzowa b/k gatunek I  </t>
  </si>
  <si>
    <t>Łopatka be kości I gatunek z uboju Polska</t>
  </si>
  <si>
    <t>Schab bez kości gatunek I z uboju Polska</t>
  </si>
  <si>
    <t>Udziec wołowy bez kości gatunek I , kraj pochodzenia Polska</t>
  </si>
  <si>
    <t>Kiełbasa cienka różne rodzaje 90 % mięsa gatunek I</t>
  </si>
  <si>
    <t>Kiełbasa szynkowa pokrojona u dostawcy z kg,  min 90 % mięsa</t>
  </si>
  <si>
    <t>Polędwica wieprzowa pokrojona  u dostawcy  z kg,  96 % mięsa, gatunek I</t>
  </si>
  <si>
    <t>Filet z kurczaka  wędzony 100% mięsa</t>
  </si>
  <si>
    <t xml:space="preserve"> </t>
  </si>
  <si>
    <t>Pierś gotowana z kurczaka 100% mięsa pokrojona u dostawcy z kg</t>
  </si>
  <si>
    <t>Pierś gotowana z indyka min. 100% mięsa pokrojona u dostawcy z kg</t>
  </si>
  <si>
    <t>Szynka wieprzowa biała pokrojona  u dostawcy  z kg  min.90 % mięsa</t>
  </si>
  <si>
    <t>Szynka wieprzowa wędzona  min.90 % mięsa</t>
  </si>
  <si>
    <t>Parówki 100 % mięsa</t>
  </si>
  <si>
    <t>Pasztet  drobiowy min. 68% mięsa krojony w plastrach u dostawcy</t>
  </si>
  <si>
    <t>Pasztet  wieprzowy min. 68% mięsa krojony w plastrach u dostawcy</t>
  </si>
  <si>
    <t>Ćwiartka z kurczaka  I gatunek</t>
  </si>
  <si>
    <t>Skrzydło z indyka</t>
  </si>
  <si>
    <t>Wyklucza się dostarczanie plastrów wędlin, szynki, polędwicy, kiełbas, pasztetów itp. w gotowych jednostkowych opakowaniach np. 100 g .  Wędlina musi być pokrojona bezpośrednio u dostawcy na krajalnicy ze sztuki wędliny ok.20 g plastry i z bloku pasztetu w ok. 30 g plastry.</t>
  </si>
  <si>
    <t xml:space="preserve">na :   sukcesywne dostawy produkty mleczarskie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</si>
  <si>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Śmietanka słodka świeża 30% 200g</t>
  </si>
  <si>
    <t>Śmietanka słodka świeża 18% 200g</t>
  </si>
  <si>
    <t>Śmietana 36% UHT</t>
  </si>
  <si>
    <t>Jogurt naturalny 400 g gęsty typu greckiego</t>
  </si>
  <si>
    <t>Jogurt naturalny (wiaderko 10 l)  gęsty typu greckiego</t>
  </si>
  <si>
    <t>Masło extra min.80% tłuszczu 250g</t>
  </si>
  <si>
    <t>Maślanka butelka 1 l</t>
  </si>
  <si>
    <t>Mleko świeże 3,2 %</t>
  </si>
  <si>
    <t>Mleko świeże 2% butelka</t>
  </si>
  <si>
    <t>Twaróg śmietankowy 250g op. próżniowe</t>
  </si>
  <si>
    <t>Kefir 400 g</t>
  </si>
  <si>
    <t>FORMULARZ OFERTY CENOWEJ</t>
  </si>
  <si>
    <t xml:space="preserve">na :   sukcesywne dostawy różnych produktów spożywczych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</si>
  <si>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Wartość brutto</t>
  </si>
  <si>
    <t xml:space="preserve">Budyń  bez cukru 40g
</t>
  </si>
  <si>
    <t>Kisiel bez cukru 40g</t>
  </si>
  <si>
    <t>Galaretka  op.-75g</t>
  </si>
  <si>
    <t>Żelatyna  op.50 g</t>
  </si>
  <si>
    <t>Cynamon  op. 20g</t>
  </si>
  <si>
    <t>Proszek do pieczenia op. 30g</t>
  </si>
  <si>
    <t>Soda  op.60 g</t>
  </si>
  <si>
    <t>Cukier wanilinowy 32g</t>
  </si>
  <si>
    <t>Środek żelujący do dżemów niskosłodzony 30 g</t>
  </si>
  <si>
    <t>Biszkopty 120g</t>
  </si>
  <si>
    <t>Cukier kryształ</t>
  </si>
  <si>
    <t>Cukier puder</t>
  </si>
  <si>
    <t>Cukier  trzcinowy</t>
  </si>
  <si>
    <t>Kawa zbożowa 20 saszetek</t>
  </si>
  <si>
    <t>Kawa zbożowa typu Inka 150g</t>
  </si>
  <si>
    <t>Herbata owocowa 20 saszetek</t>
  </si>
  <si>
    <t>Herbata miętowa  20 saszetek</t>
  </si>
  <si>
    <t>Herbata zielona saszetki 20 saszetek</t>
  </si>
  <si>
    <t>Herbata czarna 25  saszetek</t>
  </si>
  <si>
    <t>Rumianek 20 saszetek</t>
  </si>
  <si>
    <t>Melisa 20 saszetek</t>
  </si>
  <si>
    <t xml:space="preserve">Kakao gorzkie (opak. 80-150 g)  </t>
  </si>
  <si>
    <t>Mąka pszenna typ 450</t>
  </si>
  <si>
    <t>Mąka ziemniaczana</t>
  </si>
  <si>
    <t>Kasza gryczana</t>
  </si>
  <si>
    <t xml:space="preserve">Kasza jaglana </t>
  </si>
  <si>
    <t>Kasza jęczmienna</t>
  </si>
  <si>
    <t>Kasza bulgur</t>
  </si>
  <si>
    <t>Kasza manna</t>
  </si>
  <si>
    <t>Kukurydza konserwowa (masa netto po odcieku)</t>
  </si>
  <si>
    <t xml:space="preserve">Majonez </t>
  </si>
  <si>
    <t>Musztarda op. 200 g</t>
  </si>
  <si>
    <t xml:space="preserve">Ketchup łagodny - min. 160 g pomidorów na 100 g produktu
</t>
  </si>
  <si>
    <t xml:space="preserve">Koncentrat pomidorowy 30%  </t>
  </si>
  <si>
    <t>kg.</t>
  </si>
  <si>
    <t>Makaron muszelki</t>
  </si>
  <si>
    <t xml:space="preserve">Makaron kolanka </t>
  </si>
  <si>
    <t xml:space="preserve">Makaron nitki </t>
  </si>
  <si>
    <t xml:space="preserve">Makaron penne  </t>
  </si>
  <si>
    <t xml:space="preserve">Makaron pełnoziarnisty </t>
  </si>
  <si>
    <t>Makaron świderki/fusilli</t>
  </si>
  <si>
    <t xml:space="preserve">Makaron spagetti
</t>
  </si>
  <si>
    <t xml:space="preserve">Zacierki babuni op. 250g
</t>
  </si>
  <si>
    <t>Miód wielokwiatowy/lipowy (opak. 1000 g - 2000 g)</t>
  </si>
  <si>
    <t xml:space="preserve">Kulki/muszelki czekoladowe bez oleju palmowego op.  250g
</t>
  </si>
  <si>
    <t xml:space="preserve">Płatki kukurydziane corn flakes op. 250 g
</t>
  </si>
  <si>
    <t xml:space="preserve">Zbożowe kółeczka z miodem  op. 250g
</t>
  </si>
  <si>
    <t xml:space="preserve">Musli z owocami suszonymi 
</t>
  </si>
  <si>
    <t xml:space="preserve">Ocet jabłkowy  op. 500 ml
</t>
  </si>
  <si>
    <t xml:space="preserve">Olej rzepakowy  
</t>
  </si>
  <si>
    <t xml:space="preserve">Płatki ryżowe  op. 350 g błyskawiczne
</t>
  </si>
  <si>
    <t xml:space="preserve">Płatki owsiane 
</t>
  </si>
  <si>
    <t>Pomidory całe bez skórki w puszce  400g (waga brutto)</t>
  </si>
  <si>
    <t xml:space="preserve">Pyzy drożdżowe
</t>
  </si>
  <si>
    <t xml:space="preserve">Ryż paraboliczny </t>
  </si>
  <si>
    <t>Ryż zwykły</t>
  </si>
  <si>
    <t xml:space="preserve">Sól jodowana
</t>
  </si>
  <si>
    <t xml:space="preserve">Słomka ptysiowa z cukrem  op. 200g
</t>
  </si>
  <si>
    <t>Tuńczyk w sosie własnym puszka op. 170 g</t>
  </si>
  <si>
    <t xml:space="preserve">Wafle kukurydziane naturalne  op. 120g
</t>
  </si>
  <si>
    <t>Wafle ryżowe naturalneop.110g</t>
  </si>
  <si>
    <t>Woda op. 5 l</t>
  </si>
  <si>
    <t>Słonecznik op. 300g</t>
  </si>
  <si>
    <t>Siemię lniane  op. 200 g</t>
  </si>
  <si>
    <t xml:space="preserve">Szczaw konserwowy </t>
  </si>
  <si>
    <t>Powidła śliwkowe</t>
  </si>
  <si>
    <t>Czekolada gorzka  op.90g</t>
  </si>
  <si>
    <t>Pasztet drobiowy  op. 160g</t>
  </si>
  <si>
    <t xml:space="preserve">na :   sukcesywne dostawy warzyw, owoców i kiszonek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</si>
  <si>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Arbuz w okresie 06-07/2026 - bez uszkodzeń, świeży</t>
  </si>
  <si>
    <t>Banan - owoc powinien posiadać barwę skórki złocistą, bez uszkodzeń, plam chorobowych, pakowany w kartonach</t>
  </si>
  <si>
    <t>Ziemniaki</t>
  </si>
  <si>
    <t>Buraki czerwone - nie powinny być zaparzone, zmarznięte, zapleśniałe, o średnicy 4-8 cm i zabarwieniu w przekroju ciemnoczerwonym</t>
  </si>
  <si>
    <t>Cebula - powinna być zdrowa , bez uszkodzeń, jędrna, czysta, nie powinna być zmarznięta i zaparzona; pakowana w standardowe worki</t>
  </si>
  <si>
    <t>Cytryny – powinny być zdrowe, nie uszkodzone, jędrne, nie poplamione, wolne od owadów i ich larw, świeże, o właściwej dojrzałości, soczyste, o właściwej barwie skórki, o właściwej barwie skórki, o właściwym smaku i aromacie</t>
  </si>
  <si>
    <t>Czosnek - wyrób 1 kl., główka czosnku powinna być cała zwarta, twarda, o wielkości 3 cm i ząbkach jędrnych, pokrytych całkowicie łuską</t>
  </si>
  <si>
    <t>Groch łuskany połówki (duże opak.)</t>
  </si>
  <si>
    <t>Gruszki - powinny być zdrowe nie uszkodzone mechanicznie, nie robaczywe, bez objawów chorób, zgnilizny i pleśni, świeże, nie zwiędnięte, nie zawilgocone, czyste, bez pozostałości chemicznych środków ochrony roślin, o wadze ok. 130-160 g</t>
  </si>
  <si>
    <t>Jabłka - powinny być zdrowe nie uszkodzone mechanicznie, nie robaczywe, bez objawów chorób, zgnilizny i pleśni, świeże, nie zwiędnięte, nie zawilgocone, czyste, bez pozostałości chemicznych środków ochrony roślin o wadze od 150g – 200g.</t>
  </si>
  <si>
    <t>Kapusta czerwona (głowki)- nie powinna być uszkodzona, porośnięta, zaparzona, bez obecności gąsienic</t>
  </si>
  <si>
    <t>Kapusta kiszona - powinna mieć barwę białą lub jasnokremową z odcieniem żółtawym, smak słono – kwaśny, bez obcych zapachów, skrawki kapusty powinny być jędrne i chrupkie, może zawierać dodatek marchwi.</t>
  </si>
  <si>
    <t>Kapusta pekińska - zdrowa, bez oznak zgnilizny, zaparzeń, bez przerośnięć i szkodników typu ślimaki</t>
  </si>
  <si>
    <t>Kapusta biała (główki) - nie powinna być uszkodzona, porośnięta, zaparzona, bez obecności gąsienic</t>
  </si>
  <si>
    <t>Kiwi - owoc bez uszkodzeń mechanicznych, nie zmarznięte, nie zwiędnięte, zdrowe, nie mniejsze niż 80 g – 1 sztuka</t>
  </si>
  <si>
    <t xml:space="preserve">Koper zielony - nie powinien być zaparzony, zwiędły, bez śladów zgnilizny, bez szkodników, pakowany w pęczki                           </t>
  </si>
  <si>
    <t>Mandarynki - powinny być zdrowe, nie uszkodzone, jędrne, nie poplamione, wolne od owadów i ich larw, świeże, o właściwej dojrzałości, soczyste,  o właściwej barwie skórki, o właściwym smaku i aromacie, waga min. 70 g</t>
  </si>
  <si>
    <t>Marchew  - korzeń powinien być czysty, o zdrowej barwie czerwono – pomarańczowej, cały bez bocznych rozgałęzień, bez uszkodzeń mechanicznych i przez szkodniki, minimalna średnica korzenia 2 cm</t>
  </si>
  <si>
    <t>Ogórki kiszone - zdrowe, jędrne, bez uszkodzeń, bez śladów gnicia</t>
  </si>
  <si>
    <t xml:space="preserve">Ogórek świeży długi/krótki  nie powinien być zwiędły, bez uszkodzeń, plam chorobowych, wyrównany pod względem barwy, kształtu i wielkości, bez nadgnić </t>
  </si>
  <si>
    <t xml:space="preserve">Papryka - (żółta, czerwona, zielona) – owoc powinien być dojrzały, o odpowiedniej barwie i zbliżonej wielkości i kształcie, bez owoców zgniłych i nadgniłych, porażonych chorobami, uszkodzonych, popękanych, zapleśniałych i za fermentowanych nie mniejsza niż 200g.                                         </t>
  </si>
  <si>
    <t>Pieczarki świeże -  powinny być zdrowe, twarde, średniej wielkości, o białym zabarwieniu, bez plam.</t>
  </si>
  <si>
    <t xml:space="preserve">Pietruszka nać - zielona, nie zwiędnięta, zdrowa, nie uszkodzona i czysta. </t>
  </si>
  <si>
    <t xml:space="preserve">Pietruszka korzeń – korzeń powinien być zdrowy, bez śladów chorób, wybór kl. 1 o średnicy nie mniejszej niż 2 cm i nie większej niż 5 cm </t>
  </si>
  <si>
    <r>
      <rPr>
        <i/>
        <sz val="11"/>
        <rFont val="Bookman Old Style"/>
        <family val="1"/>
        <charset val="238"/>
      </rPr>
      <t xml:space="preserve">Pomidory - powinny być jędrne, nie pomarszczone, gładkie, o jednolitym czerwonym zabarwieniu właściwym dla danego gatunku, o jednolitej wielkości i kształcie, zdrowe, bez uszkodzeń, nie popękane o wadze od 150g – 300g.    </t>
    </r>
    <r>
      <rPr>
        <b/>
        <i/>
        <sz val="11"/>
        <rFont val="Bookman Old Style"/>
        <family val="1"/>
        <charset val="238"/>
      </rPr>
      <t xml:space="preserve">       </t>
    </r>
  </si>
  <si>
    <t>Pomarańcze  – powinny być zdrowe, nie uszkodzone, jędrne, nie poplamione, wolne od owadów i ich larw, świeże, o właściwej dojrzałości, soczyste, o właściwej barwie skórki, o właściwej barwie skórki, o właściwym smaku i aromacie, trwałe i odporne na transport.</t>
  </si>
  <si>
    <t>Por - wybór kl. 1, cebula o średnicy nie mniejszej niż 2,5 cm, liście barwy zielonej, bez zaparzeń i liści nadgniłych; pakowana w paczkach lub skrzynki ażurowe, standardowe</t>
  </si>
  <si>
    <t>Rzodkiewka czerwona - pęczek bez oznak zgnilizny, zaparzeń, bez przerośnięć</t>
  </si>
  <si>
    <t>Sałata masłowa -  bez oznak zgnilizny, zaparzeń, bez przerośnięć i szkodników typu ślimaki.</t>
  </si>
  <si>
    <t>Sałata mix 150g</t>
  </si>
  <si>
    <t>Seler – korzeń -  czysty, zdrowe, całe bez uszkodzeń, bez śladów gnicia, o miąższu białym, o wadze korzenia nie mniejszym niż 200g</t>
  </si>
  <si>
    <t xml:space="preserve">Szczypior bez cebulki – natka szczypiorku powinna być zielona na całej długości, ułożona w pęczki i ucięta równo, bez pożółkłych listków, nie powinna być zwiędnięta, zaparzona, pakowana w pęczki o wadze 25g., bez trawy i chwastów. </t>
  </si>
  <si>
    <t>Winogrono</t>
  </si>
  <si>
    <t>Soczewica - nasiona (zielona, czerwona)</t>
  </si>
  <si>
    <t>Ciecierzyca - nasiona</t>
  </si>
  <si>
    <t>36.</t>
  </si>
  <si>
    <t>Kiełki rośllin 50g</t>
  </si>
  <si>
    <t>op.</t>
  </si>
  <si>
    <t>Sok z kapusty 0,5 l</t>
  </si>
  <si>
    <t>Bazylia doniczka XXL</t>
  </si>
  <si>
    <t>Razem</t>
  </si>
</sst>
</file>

<file path=xl/styles.xml><?xml version="1.0" encoding="utf-8"?>
<styleSheet xmlns="http://schemas.openxmlformats.org/spreadsheetml/2006/main">
  <numFmts count="1">
    <numFmt numFmtId="164" formatCode="_-* #,##0.00\ _z_ł_-;\-* #,##0.00\ _z_ł_-;_-* \-??\ _z_ł_-;_-@_-"/>
  </numFmts>
  <fonts count="2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  <charset val="238"/>
    </font>
    <font>
      <sz val="11"/>
      <name val="Bookman Old Style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name val="Calibri Light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11"/>
      <name val="Bookman Old Style"/>
      <family val="1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1" fillId="0" borderId="0" xfId="4" applyFont="1" applyBorder="1" applyAlignment="1" applyProtection="1">
      <alignment horizontal="left" vertical="center" wrapText="1"/>
    </xf>
    <xf numFmtId="0" fontId="5" fillId="2" borderId="0" xfId="6" applyFont="1" applyFill="1" applyBorder="1" applyAlignment="1" applyProtection="1">
      <alignment horizontal="center" vertical="center" wrapText="1"/>
      <protection locked="0"/>
    </xf>
    <xf numFmtId="0" fontId="4" fillId="0" borderId="1" xfId="6" applyFont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center" vertical="center" wrapText="1"/>
    </xf>
    <xf numFmtId="0" fontId="3" fillId="0" borderId="0" xfId="6" applyFont="1" applyBorder="1" applyAlignment="1" applyProtection="1">
      <alignment horizontal="center" vertical="center" wrapText="1"/>
    </xf>
    <xf numFmtId="0" fontId="11" fillId="0" borderId="5" xfId="4" applyFont="1" applyBorder="1" applyAlignment="1" applyProtection="1">
      <alignment horizontal="right" vertical="center" wrapText="1"/>
    </xf>
    <xf numFmtId="0" fontId="4" fillId="0" borderId="1" xfId="4" applyFont="1" applyBorder="1" applyAlignment="1" applyProtection="1">
      <alignment horizontal="center" vertical="center" wrapText="1"/>
    </xf>
    <xf numFmtId="0" fontId="4" fillId="0" borderId="0" xfId="4" applyFont="1" applyBorder="1" applyAlignment="1" applyProtection="1">
      <alignment horizontal="center" vertical="center" wrapText="1"/>
    </xf>
    <xf numFmtId="0" fontId="3" fillId="0" borderId="0" xfId="4" applyFont="1" applyBorder="1" applyAlignment="1" applyProtection="1">
      <alignment horizontal="center" vertical="center" wrapText="1"/>
    </xf>
    <xf numFmtId="0" fontId="16" fillId="0" borderId="0" xfId="7" applyFont="1" applyBorder="1" applyAlignment="1" applyProtection="1">
      <alignment horizontal="left" vertical="center" wrapText="1" readingOrder="1"/>
    </xf>
    <xf numFmtId="0" fontId="5" fillId="0" borderId="5" xfId="5" applyFont="1" applyBorder="1" applyAlignment="1" applyProtection="1">
      <alignment horizontal="right" vertical="center" wrapText="1"/>
    </xf>
    <xf numFmtId="0" fontId="4" fillId="0" borderId="1" xfId="5" applyFont="1" applyBorder="1" applyAlignment="1" applyProtection="1">
      <alignment horizontal="center" vertical="center" wrapText="1"/>
    </xf>
    <xf numFmtId="0" fontId="4" fillId="0" borderId="0" xfId="5" applyFont="1" applyBorder="1" applyAlignment="1" applyProtection="1">
      <alignment horizontal="center" vertical="center" wrapText="1"/>
    </xf>
    <xf numFmtId="0" fontId="3" fillId="0" borderId="0" xfId="5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5" fillId="0" borderId="2" xfId="5" applyFont="1" applyBorder="1" applyAlignment="1" applyProtection="1">
      <alignment horizontal="center" vertical="center" wrapText="1"/>
    </xf>
    <xf numFmtId="0" fontId="5" fillId="0" borderId="3" xfId="5" applyFont="1" applyBorder="1" applyAlignment="1" applyProtection="1">
      <alignment horizontal="center" vertical="center" wrapText="1"/>
    </xf>
    <xf numFmtId="2" fontId="6" fillId="0" borderId="3" xfId="5" applyNumberFormat="1" applyFont="1" applyBorder="1" applyAlignment="1" applyProtection="1">
      <alignment horizontal="center" vertical="center" wrapText="1"/>
    </xf>
    <xf numFmtId="0" fontId="6" fillId="0" borderId="3" xfId="5" applyFont="1" applyBorder="1" applyAlignment="1" applyProtection="1">
      <alignment horizontal="center" vertical="center" wrapText="1"/>
    </xf>
    <xf numFmtId="0" fontId="7" fillId="2" borderId="2" xfId="5" applyFont="1" applyFill="1" applyBorder="1" applyAlignment="1" applyProtection="1">
      <alignment horizontal="center" vertical="center" wrapText="1"/>
    </xf>
    <xf numFmtId="0" fontId="7" fillId="2" borderId="3" xfId="5" applyFont="1" applyFill="1" applyBorder="1" applyAlignment="1" applyProtection="1">
      <alignment horizontal="left" vertical="center" wrapText="1"/>
    </xf>
    <xf numFmtId="0" fontId="5" fillId="2" borderId="3" xfId="5" applyFont="1" applyFill="1" applyBorder="1" applyAlignment="1" applyProtection="1">
      <alignment horizontal="center" vertical="center" wrapText="1"/>
    </xf>
    <xf numFmtId="1" fontId="5" fillId="2" borderId="3" xfId="5" applyNumberFormat="1" applyFont="1" applyFill="1" applyBorder="1" applyAlignment="1" applyProtection="1">
      <alignment horizontal="center" vertical="center" wrapText="1"/>
      <protection locked="0"/>
    </xf>
    <xf numFmtId="2" fontId="5" fillId="2" borderId="2" xfId="5" applyNumberFormat="1" applyFont="1" applyFill="1" applyBorder="1" applyAlignment="1" applyProtection="1">
      <alignment horizontal="center" vertical="center" wrapText="1"/>
    </xf>
    <xf numFmtId="164" fontId="5" fillId="2" borderId="2" xfId="2" applyFont="1" applyFill="1" applyBorder="1" applyAlignment="1" applyProtection="1">
      <alignment horizontal="center" vertical="center" wrapText="1"/>
    </xf>
    <xf numFmtId="0" fontId="7" fillId="2" borderId="2" xfId="5" applyFont="1" applyFill="1" applyBorder="1" applyAlignment="1" applyProtection="1">
      <alignment horizontal="left" vertical="center" wrapText="1"/>
    </xf>
    <xf numFmtId="0" fontId="5" fillId="2" borderId="2" xfId="5" applyFont="1" applyFill="1" applyBorder="1" applyAlignment="1" applyProtection="1">
      <alignment horizontal="center" vertical="center" wrapText="1"/>
    </xf>
    <xf numFmtId="1" fontId="5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" applyFont="1" applyFill="1" applyBorder="1" applyAlignment="1" applyProtection="1">
      <alignment horizontal="left" vertical="center" wrapText="1"/>
    </xf>
    <xf numFmtId="0" fontId="5" fillId="2" borderId="4" xfId="5" applyFont="1" applyFill="1" applyBorder="1" applyAlignment="1" applyProtection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center" wrapText="1"/>
      <protection locked="0"/>
    </xf>
    <xf numFmtId="0" fontId="5" fillId="2" borderId="2" xfId="5" applyFont="1" applyFill="1" applyBorder="1" applyAlignment="1" applyProtection="1">
      <alignment horizontal="center" vertical="center" wrapText="1"/>
      <protection locked="0"/>
    </xf>
    <xf numFmtId="2" fontId="5" fillId="2" borderId="5" xfId="5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/>
    <xf numFmtId="0" fontId="8" fillId="0" borderId="2" xfId="5" applyFont="1" applyBorder="1" applyAlignment="1" applyProtection="1">
      <alignment horizontal="center" vertical="center" wrapText="1"/>
    </xf>
    <xf numFmtId="0" fontId="9" fillId="0" borderId="2" xfId="5" applyFont="1" applyBorder="1" applyAlignment="1" applyProtection="1">
      <alignment horizontal="left" vertical="center" wrapText="1"/>
    </xf>
    <xf numFmtId="0" fontId="10" fillId="0" borderId="2" xfId="5" applyFont="1" applyBorder="1" applyAlignment="1" applyProtection="1">
      <alignment horizontal="center" vertical="center" wrapText="1"/>
    </xf>
    <xf numFmtId="0" fontId="10" fillId="2" borderId="2" xfId="5" applyFont="1" applyFill="1" applyBorder="1" applyAlignment="1" applyProtection="1">
      <alignment horizontal="center" vertical="center" wrapText="1"/>
      <protection locked="0"/>
    </xf>
    <xf numFmtId="0" fontId="11" fillId="0" borderId="5" xfId="5" applyFont="1" applyBorder="1" applyAlignment="1" applyProtection="1">
      <alignment vertical="center" wrapText="1"/>
    </xf>
    <xf numFmtId="164" fontId="11" fillId="0" borderId="2" xfId="2" applyFont="1" applyBorder="1" applyAlignment="1" applyProtection="1">
      <alignment horizontal="center" vertical="center" wrapText="1"/>
    </xf>
    <xf numFmtId="0" fontId="11" fillId="0" borderId="0" xfId="6" applyFont="1" applyAlignment="1" applyProtection="1">
      <alignment horizontal="center" vertical="center" wrapText="1"/>
    </xf>
    <xf numFmtId="164" fontId="12" fillId="0" borderId="0" xfId="0" applyNumberFormat="1" applyFont="1" applyAlignment="1" applyProtection="1"/>
    <xf numFmtId="0" fontId="2" fillId="0" borderId="0" xfId="7" applyFont="1" applyAlignment="1" applyProtection="1"/>
    <xf numFmtId="0" fontId="13" fillId="0" borderId="0" xfId="7" applyFont="1" applyAlignment="1" applyProtection="1">
      <alignment horizontal="left" vertical="center" readingOrder="1"/>
    </xf>
    <xf numFmtId="0" fontId="14" fillId="0" borderId="0" xfId="7" applyFont="1" applyAlignment="1" applyProtection="1">
      <alignment horizontal="left" vertical="center" readingOrder="1"/>
    </xf>
    <xf numFmtId="0" fontId="15" fillId="0" borderId="0" xfId="7" applyFont="1" applyAlignment="1" applyProtection="1">
      <alignment horizontal="left" vertical="center" readingOrder="1"/>
    </xf>
    <xf numFmtId="0" fontId="17" fillId="0" borderId="0" xfId="7" applyFont="1" applyAlignment="1" applyProtection="1">
      <alignment horizontal="left" vertical="center" readingOrder="1"/>
    </xf>
    <xf numFmtId="0" fontId="11" fillId="0" borderId="0" xfId="4" applyFont="1" applyAlignment="1" applyProtection="1">
      <alignment horizontal="center" vertical="top" wrapText="1"/>
    </xf>
    <xf numFmtId="0" fontId="1" fillId="0" borderId="0" xfId="4" applyFont="1" applyAlignment="1" applyProtection="1"/>
    <xf numFmtId="0" fontId="1" fillId="0" borderId="0" xfId="4" applyFont="1" applyAlignment="1" applyProtection="1">
      <alignment horizontal="center"/>
    </xf>
    <xf numFmtId="2" fontId="5" fillId="0" borderId="0" xfId="4" applyNumberFormat="1" applyFont="1" applyAlignment="1" applyProtection="1">
      <alignment horizontal="center" vertical="top" wrapText="1"/>
    </xf>
    <xf numFmtId="0" fontId="5" fillId="0" borderId="0" xfId="4" applyFont="1" applyAlignment="1" applyProtection="1">
      <alignment horizontal="center" vertical="top" wrapText="1"/>
    </xf>
    <xf numFmtId="0" fontId="5" fillId="0" borderId="2" xfId="4" applyFont="1" applyBorder="1" applyAlignment="1" applyProtection="1">
      <alignment horizontal="center" vertical="center" wrapText="1"/>
    </xf>
    <xf numFmtId="0" fontId="5" fillId="0" borderId="3" xfId="4" applyFont="1" applyBorder="1" applyAlignment="1" applyProtection="1">
      <alignment horizontal="center" vertical="center" wrapText="1"/>
    </xf>
    <xf numFmtId="2" fontId="6" fillId="0" borderId="3" xfId="4" applyNumberFormat="1" applyFont="1" applyBorder="1" applyAlignment="1" applyProtection="1">
      <alignment horizontal="center" vertical="center" wrapText="1"/>
    </xf>
    <xf numFmtId="0" fontId="6" fillId="0" borderId="2" xfId="4" applyFont="1" applyBorder="1" applyAlignment="1" applyProtection="1">
      <alignment horizontal="center" vertical="center" wrapText="1"/>
    </xf>
    <xf numFmtId="0" fontId="7" fillId="2" borderId="2" xfId="4" applyFont="1" applyFill="1" applyBorder="1" applyAlignment="1" applyProtection="1">
      <alignment horizontal="center" vertical="center" wrapText="1"/>
    </xf>
    <xf numFmtId="0" fontId="7" fillId="2" borderId="2" xfId="4" applyFont="1" applyFill="1" applyBorder="1" applyAlignment="1" applyProtection="1">
      <alignment horizontal="left" vertical="center" wrapText="1"/>
    </xf>
    <xf numFmtId="0" fontId="5" fillId="2" borderId="2" xfId="4" applyFont="1" applyFill="1" applyBorder="1" applyAlignment="1" applyProtection="1">
      <alignment horizontal="center" vertical="center" wrapText="1"/>
    </xf>
    <xf numFmtId="0" fontId="5" fillId="2" borderId="2" xfId="4" applyFont="1" applyFill="1" applyBorder="1" applyAlignment="1" applyProtection="1">
      <alignment horizontal="center" vertical="center" wrapText="1"/>
      <protection locked="0"/>
    </xf>
    <xf numFmtId="2" fontId="5" fillId="2" borderId="2" xfId="4" applyNumberFormat="1" applyFont="1" applyFill="1" applyBorder="1" applyAlignment="1" applyProtection="1">
      <alignment horizontal="center" vertical="center" wrapText="1"/>
    </xf>
    <xf numFmtId="0" fontId="7" fillId="2" borderId="3" xfId="4" applyFont="1" applyFill="1" applyBorder="1" applyAlignment="1" applyProtection="1">
      <alignment horizontal="left" vertical="center" wrapText="1"/>
    </xf>
    <xf numFmtId="0" fontId="5" fillId="2" borderId="3" xfId="4" applyFont="1" applyFill="1" applyBorder="1" applyAlignment="1" applyProtection="1">
      <alignment horizontal="center" vertical="center" wrapText="1"/>
    </xf>
    <xf numFmtId="0" fontId="5" fillId="2" borderId="3" xfId="4" applyFont="1" applyFill="1" applyBorder="1" applyAlignment="1" applyProtection="1">
      <alignment horizontal="center" vertical="center" wrapText="1"/>
      <protection locked="0"/>
    </xf>
    <xf numFmtId="2" fontId="5" fillId="2" borderId="5" xfId="4" applyNumberFormat="1" applyFont="1" applyFill="1" applyBorder="1" applyAlignment="1" applyProtection="1">
      <alignment horizontal="center" vertical="center" wrapText="1"/>
    </xf>
    <xf numFmtId="0" fontId="8" fillId="0" borderId="2" xfId="4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left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10" fillId="2" borderId="2" xfId="4" applyFont="1" applyFill="1" applyBorder="1" applyAlignment="1" applyProtection="1">
      <alignment horizontal="center" vertical="center" wrapText="1"/>
      <protection locked="0"/>
    </xf>
    <xf numFmtId="0" fontId="11" fillId="0" borderId="5" xfId="4" applyFont="1" applyBorder="1" applyAlignment="1" applyProtection="1">
      <alignment vertical="center" wrapText="1"/>
    </xf>
    <xf numFmtId="4" fontId="11" fillId="2" borderId="2" xfId="4" applyNumberFormat="1" applyFont="1" applyFill="1" applyBorder="1" applyAlignment="1" applyProtection="1">
      <alignment horizontal="center" vertical="center" wrapText="1"/>
    </xf>
    <xf numFmtId="0" fontId="5" fillId="0" borderId="2" xfId="6" applyFont="1" applyBorder="1" applyAlignment="1" applyProtection="1">
      <alignment horizontal="center" vertical="center" wrapText="1"/>
    </xf>
    <xf numFmtId="0" fontId="5" fillId="0" borderId="3" xfId="6" applyFont="1" applyBorder="1" applyAlignment="1" applyProtection="1">
      <alignment horizontal="center" vertical="center" wrapText="1"/>
    </xf>
    <xf numFmtId="0" fontId="6" fillId="0" borderId="3" xfId="6" applyFont="1" applyBorder="1" applyAlignment="1" applyProtection="1">
      <alignment horizontal="center" vertical="center" wrapText="1"/>
    </xf>
    <xf numFmtId="0" fontId="7" fillId="0" borderId="2" xfId="6" applyFont="1" applyBorder="1" applyAlignment="1" applyProtection="1">
      <alignment horizontal="center" vertical="center" wrapText="1"/>
    </xf>
    <xf numFmtId="0" fontId="7" fillId="0" borderId="2" xfId="6" applyFont="1" applyBorder="1" applyAlignment="1" applyProtection="1">
      <alignment horizontal="left" vertical="center" wrapText="1"/>
    </xf>
    <xf numFmtId="0" fontId="5" fillId="2" borderId="2" xfId="6" applyFont="1" applyFill="1" applyBorder="1" applyAlignment="1" applyProtection="1">
      <alignment horizontal="center" vertical="center" wrapText="1"/>
      <protection locked="0"/>
    </xf>
    <xf numFmtId="164" fontId="5" fillId="0" borderId="2" xfId="3" applyFont="1" applyBorder="1" applyAlignment="1" applyProtection="1">
      <alignment vertical="center" wrapText="1"/>
    </xf>
    <xf numFmtId="164" fontId="0" fillId="0" borderId="2" xfId="0" applyNumberFormat="1" applyBorder="1" applyAlignment="1" applyProtection="1"/>
    <xf numFmtId="164" fontId="0" fillId="0" borderId="0" xfId="0" applyNumberFormat="1" applyAlignment="1" applyProtection="1"/>
    <xf numFmtId="0" fontId="7" fillId="0" borderId="0" xfId="6" applyFont="1" applyAlignment="1" applyProtection="1">
      <alignment horizontal="left" vertical="center" wrapText="1"/>
    </xf>
    <xf numFmtId="164" fontId="5" fillId="0" borderId="5" xfId="3" applyFont="1" applyBorder="1" applyAlignment="1" applyProtection="1">
      <alignment vertical="center" wrapText="1"/>
    </xf>
    <xf numFmtId="0" fontId="7" fillId="0" borderId="0" xfId="6" applyFont="1" applyAlignment="1" applyProtection="1">
      <alignment horizontal="center" vertical="center" wrapText="1"/>
    </xf>
    <xf numFmtId="0" fontId="7" fillId="0" borderId="6" xfId="6" applyFont="1" applyBorder="1" applyAlignment="1" applyProtection="1">
      <alignment horizontal="left" vertical="center" wrapText="1"/>
    </xf>
    <xf numFmtId="0" fontId="5" fillId="2" borderId="3" xfId="6" applyFont="1" applyFill="1" applyBorder="1" applyAlignment="1" applyProtection="1">
      <alignment horizontal="center" vertical="center" wrapText="1"/>
      <protection locked="0"/>
    </xf>
    <xf numFmtId="0" fontId="5" fillId="0" borderId="5" xfId="6" applyFont="1" applyBorder="1" applyAlignment="1" applyProtection="1">
      <alignment vertical="center" wrapText="1"/>
    </xf>
    <xf numFmtId="164" fontId="12" fillId="0" borderId="2" xfId="0" applyNumberFormat="1" applyFont="1" applyBorder="1" applyAlignment="1" applyProtection="1"/>
    <xf numFmtId="164" fontId="5" fillId="0" borderId="0" xfId="6" applyNumberFormat="1" applyFont="1" applyAlignment="1" applyProtection="1">
      <alignment horizontal="center" vertical="center"/>
    </xf>
    <xf numFmtId="0" fontId="6" fillId="0" borderId="3" xfId="4" applyFont="1" applyBorder="1" applyAlignment="1" applyProtection="1">
      <alignment horizontal="center" vertical="center" wrapText="1"/>
    </xf>
    <xf numFmtId="164" fontId="5" fillId="2" borderId="2" xfId="1" applyFont="1" applyFill="1" applyBorder="1" applyAlignment="1" applyProtection="1">
      <alignment horizontal="center" vertical="center" wrapText="1"/>
    </xf>
    <xf numFmtId="0" fontId="7" fillId="2" borderId="4" xfId="4" applyFont="1" applyFill="1" applyBorder="1" applyAlignment="1" applyProtection="1">
      <alignment horizontal="left" vertical="center" wrapText="1"/>
    </xf>
    <xf numFmtId="0" fontId="5" fillId="2" borderId="4" xfId="4" applyFont="1" applyFill="1" applyBorder="1" applyAlignment="1" applyProtection="1">
      <alignment horizontal="center" vertical="center" wrapText="1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164" fontId="11" fillId="2" borderId="2" xfId="1" applyFont="1" applyFill="1" applyBorder="1" applyAlignment="1" applyProtection="1">
      <alignment horizontal="center" vertical="center" wrapText="1"/>
    </xf>
    <xf numFmtId="0" fontId="8" fillId="0" borderId="5" xfId="4" applyFont="1" applyBorder="1" applyAlignment="1" applyProtection="1">
      <alignment horizontal="center" vertical="center" wrapText="1"/>
    </xf>
    <xf numFmtId="0" fontId="9" fillId="0" borderId="0" xfId="4" applyFont="1" applyAlignment="1" applyProtection="1">
      <alignment horizontal="left" vertical="center" wrapText="1"/>
    </xf>
    <xf numFmtId="0" fontId="10" fillId="0" borderId="5" xfId="4" applyFont="1" applyBorder="1" applyAlignment="1" applyProtection="1">
      <alignment horizontal="center" vertical="center" wrapText="1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164" fontId="11" fillId="2" borderId="5" xfId="1" applyFont="1" applyFill="1" applyBorder="1" applyAlignment="1" applyProtection="1">
      <alignment horizontal="center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0" xfId="4" applyFont="1" applyAlignment="1" applyProtection="1">
      <alignment horizontal="center" vertical="center" wrapText="1"/>
    </xf>
    <xf numFmtId="164" fontId="11" fillId="2" borderId="0" xfId="1" applyFont="1" applyFill="1" applyBorder="1" applyAlignment="1" applyProtection="1">
      <alignment horizontal="center" vertical="center" wrapText="1"/>
    </xf>
    <xf numFmtId="0" fontId="1" fillId="0" borderId="0" xfId="6" applyFont="1" applyAlignment="1" applyProtection="1"/>
    <xf numFmtId="0" fontId="18" fillId="0" borderId="0" xfId="6" applyFont="1" applyAlignment="1" applyProtection="1"/>
    <xf numFmtId="0" fontId="1" fillId="0" borderId="0" xfId="6" applyFont="1" applyAlignment="1" applyProtection="1">
      <alignment horizontal="left"/>
    </xf>
    <xf numFmtId="0" fontId="6" fillId="0" borderId="0" xfId="6" applyFont="1" applyAlignment="1" applyProtection="1">
      <alignment wrapText="1"/>
    </xf>
    <xf numFmtId="0" fontId="19" fillId="0" borderId="0" xfId="6" applyFont="1" applyAlignment="1" applyProtection="1">
      <alignment wrapText="1"/>
    </xf>
    <xf numFmtId="2" fontId="6" fillId="0" borderId="3" xfId="6" applyNumberFormat="1" applyFont="1" applyBorder="1" applyAlignment="1" applyProtection="1">
      <alignment horizontal="center" vertical="center" wrapText="1"/>
    </xf>
    <xf numFmtId="0" fontId="7" fillId="2" borderId="2" xfId="6" applyFont="1" applyFill="1" applyBorder="1" applyAlignment="1" applyProtection="1">
      <alignment horizontal="center" vertical="center" wrapText="1"/>
    </xf>
    <xf numFmtId="0" fontId="7" fillId="2" borderId="2" xfId="6" applyFont="1" applyFill="1" applyBorder="1" applyAlignment="1" applyProtection="1">
      <alignment horizontal="left" vertical="center" wrapText="1"/>
    </xf>
    <xf numFmtId="0" fontId="5" fillId="2" borderId="2" xfId="6" applyFont="1" applyFill="1" applyBorder="1" applyAlignment="1" applyProtection="1">
      <alignment horizontal="center" vertical="center" wrapText="1"/>
    </xf>
    <xf numFmtId="2" fontId="5" fillId="2" borderId="2" xfId="6" applyNumberFormat="1" applyFont="1" applyFill="1" applyBorder="1" applyAlignment="1" applyProtection="1">
      <alignment horizontal="center" vertical="center" wrapText="1"/>
    </xf>
    <xf numFmtId="164" fontId="5" fillId="2" borderId="2" xfId="3" applyFont="1" applyFill="1" applyBorder="1" applyAlignment="1" applyProtection="1">
      <alignment horizontal="center" vertical="center" wrapText="1"/>
    </xf>
    <xf numFmtId="0" fontId="7" fillId="2" borderId="3" xfId="6" applyFont="1" applyFill="1" applyBorder="1" applyAlignment="1" applyProtection="1">
      <alignment horizontal="left" vertical="center" wrapText="1"/>
    </xf>
    <xf numFmtId="0" fontId="5" fillId="2" borderId="3" xfId="6" applyFont="1" applyFill="1" applyBorder="1" applyAlignment="1" applyProtection="1">
      <alignment horizontal="center" vertical="center" wrapText="1"/>
    </xf>
    <xf numFmtId="0" fontId="7" fillId="2" borderId="4" xfId="6" applyFont="1" applyFill="1" applyBorder="1" applyAlignment="1" applyProtection="1">
      <alignment horizontal="left" vertical="center" wrapText="1"/>
    </xf>
    <xf numFmtId="0" fontId="5" fillId="2" borderId="4" xfId="6" applyFont="1" applyFill="1" applyBorder="1" applyAlignment="1" applyProtection="1">
      <alignment horizontal="center" vertical="center" wrapText="1"/>
    </xf>
    <xf numFmtId="0" fontId="5" fillId="2" borderId="4" xfId="6" applyFont="1" applyFill="1" applyBorder="1" applyAlignment="1" applyProtection="1">
      <alignment horizontal="center" vertical="center" wrapText="1"/>
      <protection locked="0"/>
    </xf>
    <xf numFmtId="0" fontId="8" fillId="0" borderId="2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left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2" borderId="2" xfId="6" applyFont="1" applyFill="1" applyBorder="1" applyAlignment="1" applyProtection="1">
      <alignment horizontal="center" vertical="center" wrapText="1"/>
      <protection locked="0"/>
    </xf>
    <xf numFmtId="0" fontId="11" fillId="0" borderId="5" xfId="6" applyFont="1" applyBorder="1" applyAlignment="1" applyProtection="1">
      <alignment vertical="center" wrapText="1"/>
    </xf>
    <xf numFmtId="164" fontId="11" fillId="0" borderId="2" xfId="3" applyFont="1" applyBorder="1" applyAlignment="1" applyProtection="1">
      <alignment horizontal="center" vertical="center" wrapText="1"/>
    </xf>
    <xf numFmtId="0" fontId="11" fillId="0" borderId="0" xfId="6" applyFont="1" applyAlignment="1" applyProtection="1">
      <alignment horizontal="right" vertical="center" wrapText="1"/>
    </xf>
    <xf numFmtId="2" fontId="11" fillId="0" borderId="0" xfId="6" applyNumberFormat="1" applyFont="1" applyAlignment="1" applyProtection="1">
      <alignment horizontal="center" vertical="center" wrapText="1"/>
    </xf>
    <xf numFmtId="164" fontId="11" fillId="0" borderId="0" xfId="6" applyNumberFormat="1" applyFont="1" applyAlignment="1" applyProtection="1">
      <alignment horizontal="center" vertical="center" wrapText="1"/>
    </xf>
    <xf numFmtId="0" fontId="6" fillId="0" borderId="0" xfId="6" applyFont="1" applyAlignment="1" applyProtection="1">
      <alignment horizontal="center"/>
    </xf>
    <xf numFmtId="0" fontId="1" fillId="0" borderId="0" xfId="6" applyFont="1" applyAlignment="1" applyProtection="1">
      <alignment horizontal="center"/>
    </xf>
    <xf numFmtId="0" fontId="16" fillId="0" borderId="0" xfId="7" applyFont="1" applyAlignment="1" applyProtection="1">
      <alignment horizontal="left" vertical="center" readingOrder="1"/>
    </xf>
    <xf numFmtId="0" fontId="0" fillId="0" borderId="0" xfId="0" applyAlignment="1" applyProtection="1">
      <alignment horizontal="center"/>
    </xf>
    <xf numFmtId="0" fontId="3" fillId="0" borderId="0" xfId="6" applyFont="1" applyAlignment="1" applyProtection="1">
      <alignment vertical="center" wrapText="1"/>
    </xf>
    <xf numFmtId="0" fontId="1" fillId="0" borderId="0" xfId="6" applyFont="1" applyAlignment="1" applyProtection="1">
      <alignment horizontal="left" wrapText="1"/>
    </xf>
    <xf numFmtId="0" fontId="5" fillId="0" borderId="2" xfId="6" applyFont="1" applyBorder="1" applyAlignment="1" applyProtection="1">
      <alignment horizontal="left" vertical="center" wrapText="1"/>
    </xf>
    <xf numFmtId="0" fontId="7" fillId="0" borderId="2" xfId="6" applyFont="1" applyBorder="1" applyAlignment="1" applyProtection="1">
      <alignment horizontal="left" vertical="top" wrapText="1"/>
    </xf>
    <xf numFmtId="0" fontId="5" fillId="0" borderId="2" xfId="6" applyFont="1" applyBorder="1" applyAlignment="1" applyProtection="1">
      <alignment horizontal="center" vertical="center"/>
    </xf>
    <xf numFmtId="2" fontId="5" fillId="0" borderId="2" xfId="6" applyNumberFormat="1" applyFont="1" applyBorder="1" applyAlignment="1" applyProtection="1">
      <alignment horizontal="center" vertical="center" wrapText="1"/>
    </xf>
    <xf numFmtId="164" fontId="5" fillId="0" borderId="2" xfId="3" applyFont="1" applyBorder="1" applyAlignment="1" applyProtection="1">
      <alignment horizontal="center" vertical="center" wrapText="1"/>
    </xf>
    <xf numFmtId="0" fontId="7" fillId="0" borderId="3" xfId="6" applyFont="1" applyBorder="1" applyAlignment="1" applyProtection="1">
      <alignment horizontal="left" vertical="center" wrapText="1"/>
    </xf>
    <xf numFmtId="0" fontId="9" fillId="0" borderId="7" xfId="6" applyFont="1" applyBorder="1" applyAlignment="1" applyProtection="1">
      <alignment horizontal="center" vertical="center"/>
    </xf>
    <xf numFmtId="0" fontId="5" fillId="0" borderId="3" xfId="6" applyFont="1" applyBorder="1" applyAlignment="1" applyProtection="1">
      <alignment horizontal="center" vertical="center"/>
    </xf>
    <xf numFmtId="2" fontId="5" fillId="0" borderId="6" xfId="6" applyNumberFormat="1" applyFont="1" applyBorder="1" applyAlignment="1" applyProtection="1">
      <alignment horizontal="center" vertical="center" wrapText="1"/>
    </xf>
    <xf numFmtId="9" fontId="0" fillId="0" borderId="0" xfId="0" applyNumberFormat="1" applyAlignment="1" applyProtection="1">
      <alignment horizontal="center"/>
    </xf>
    <xf numFmtId="0" fontId="9" fillId="0" borderId="5" xfId="6" applyFont="1" applyBorder="1" applyAlignment="1" applyProtection="1">
      <alignment horizontal="center" vertical="center"/>
    </xf>
    <xf numFmtId="0" fontId="9" fillId="0" borderId="2" xfId="6" applyFont="1" applyBorder="1" applyAlignment="1" applyProtection="1">
      <alignment horizontal="center" vertical="center"/>
    </xf>
    <xf numFmtId="0" fontId="7" fillId="0" borderId="8" xfId="6" applyFont="1" applyBorder="1" applyAlignment="1" applyProtection="1">
      <alignment horizontal="left" vertical="center" wrapText="1"/>
    </xf>
    <xf numFmtId="0" fontId="5" fillId="0" borderId="4" xfId="6" applyFont="1" applyBorder="1" applyAlignment="1" applyProtection="1">
      <alignment horizontal="center" vertical="center"/>
    </xf>
    <xf numFmtId="2" fontId="5" fillId="0" borderId="4" xfId="6" applyNumberFormat="1" applyFont="1" applyBorder="1" applyAlignment="1" applyProtection="1">
      <alignment horizontal="center" vertical="center" wrapText="1"/>
    </xf>
    <xf numFmtId="0" fontId="7" fillId="0" borderId="9" xfId="6" applyFont="1" applyBorder="1" applyAlignment="1" applyProtection="1">
      <alignment horizontal="left" vertical="center" wrapText="1"/>
    </xf>
    <xf numFmtId="0" fontId="6" fillId="0" borderId="0" xfId="6" applyFont="1" applyAlignment="1" applyProtection="1">
      <alignment horizontal="left"/>
    </xf>
    <xf numFmtId="0" fontId="20" fillId="0" borderId="0" xfId="6" applyFont="1" applyAlignment="1" applyProtection="1">
      <alignment horizontal="left"/>
    </xf>
    <xf numFmtId="0" fontId="7" fillId="0" borderId="7" xfId="6" applyFont="1" applyBorder="1" applyAlignment="1" applyProtection="1">
      <alignment horizontal="left" vertical="center" wrapText="1"/>
    </xf>
    <xf numFmtId="0" fontId="7" fillId="0" borderId="5" xfId="6" applyFont="1" applyBorder="1" applyAlignment="1" applyProtection="1">
      <alignment horizontal="left" vertical="center" wrapText="1"/>
    </xf>
    <xf numFmtId="0" fontId="7" fillId="0" borderId="10" xfId="6" applyFont="1" applyBorder="1" applyAlignment="1" applyProtection="1">
      <alignment horizontal="left" vertical="center" wrapText="1"/>
    </xf>
    <xf numFmtId="0" fontId="7" fillId="0" borderId="9" xfId="6" applyFont="1" applyBorder="1" applyAlignment="1" applyProtection="1">
      <alignment horizontal="left" vertical="top" wrapText="1"/>
    </xf>
    <xf numFmtId="0" fontId="5" fillId="0" borderId="11" xfId="6" applyFont="1" applyBorder="1" applyAlignment="1" applyProtection="1">
      <alignment horizontal="center" vertical="center"/>
    </xf>
    <xf numFmtId="0" fontId="7" fillId="2" borderId="6" xfId="6" applyFont="1" applyFill="1" applyBorder="1" applyAlignment="1" applyProtection="1">
      <alignment horizontal="left" vertical="center" wrapText="1"/>
    </xf>
    <xf numFmtId="0" fontId="5" fillId="2" borderId="3" xfId="6" applyFont="1" applyFill="1" applyBorder="1" applyAlignment="1" applyProtection="1">
      <alignment horizontal="center" vertical="center"/>
    </xf>
    <xf numFmtId="0" fontId="5" fillId="0" borderId="9" xfId="6" applyFont="1" applyBorder="1" applyAlignment="1" applyProtection="1">
      <alignment horizontal="center" vertical="center"/>
    </xf>
    <xf numFmtId="0" fontId="9" fillId="0" borderId="12" xfId="6" applyFont="1" applyBorder="1" applyAlignment="1" applyProtection="1">
      <alignment horizontal="center" vertical="center"/>
    </xf>
    <xf numFmtId="2" fontId="5" fillId="0" borderId="9" xfId="6" applyNumberFormat="1" applyFont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1" fillId="0" borderId="0" xfId="6" applyFont="1" applyAlignment="1" applyProtection="1">
      <alignment horizontal="left" vertical="center" wrapText="1"/>
    </xf>
    <xf numFmtId="164" fontId="21" fillId="0" borderId="0" xfId="6" applyNumberFormat="1" applyFont="1" applyAlignment="1" applyProtection="1">
      <alignment horizontal="left" vertical="center" wrapText="1"/>
    </xf>
    <xf numFmtId="0" fontId="22" fillId="0" borderId="0" xfId="6" applyFont="1" applyAlignment="1" applyProtection="1">
      <alignment horizontal="right" vertical="center"/>
    </xf>
    <xf numFmtId="0" fontId="8" fillId="0" borderId="2" xfId="6" applyFont="1" applyBorder="1" applyAlignment="1" applyProtection="1">
      <alignment horizontal="left" vertical="center" wrapText="1"/>
    </xf>
    <xf numFmtId="0" fontId="8" fillId="2" borderId="2" xfId="6" applyFont="1" applyFill="1" applyBorder="1" applyAlignment="1" applyProtection="1">
      <alignment horizontal="left" vertical="center" wrapText="1"/>
    </xf>
    <xf numFmtId="0" fontId="8" fillId="2" borderId="2" xfId="6" applyFont="1" applyFill="1" applyBorder="1" applyAlignment="1" applyProtection="1">
      <alignment horizontal="center" vertical="center" wrapText="1"/>
      <protection locked="0"/>
    </xf>
    <xf numFmtId="2" fontId="1" fillId="0" borderId="2" xfId="6" applyNumberFormat="1" applyFont="1" applyBorder="1" applyAlignment="1" applyProtection="1">
      <alignment horizontal="center" vertical="center"/>
    </xf>
    <xf numFmtId="0" fontId="24" fillId="0" borderId="0" xfId="6" applyFont="1" applyAlignment="1" applyProtection="1">
      <alignment horizontal="left"/>
    </xf>
    <xf numFmtId="164" fontId="21" fillId="0" borderId="0" xfId="6" applyNumberFormat="1" applyFont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0" fontId="11" fillId="0" borderId="0" xfId="6" applyFont="1" applyAlignment="1" applyProtection="1">
      <alignment horizontal="right" vertical="center"/>
    </xf>
    <xf numFmtId="2" fontId="11" fillId="0" borderId="0" xfId="6" applyNumberFormat="1" applyFont="1" applyAlignment="1" applyProtection="1">
      <alignment horizontal="center" vertical="center"/>
    </xf>
    <xf numFmtId="0" fontId="25" fillId="0" borderId="0" xfId="6" applyFont="1" applyAlignment="1" applyProtection="1">
      <alignment horizontal="center" vertical="center" wrapText="1"/>
    </xf>
    <xf numFmtId="0" fontId="5" fillId="0" borderId="0" xfId="6" applyFont="1" applyAlignment="1" applyProtection="1">
      <alignment vertical="center"/>
    </xf>
    <xf numFmtId="0" fontId="1" fillId="0" borderId="0" xfId="6" applyFont="1" applyBorder="1" applyAlignment="1" applyProtection="1">
      <alignment horizontal="center"/>
    </xf>
    <xf numFmtId="0" fontId="11" fillId="0" borderId="5" xfId="6" applyFont="1" applyBorder="1" applyAlignment="1" applyProtection="1">
      <alignment horizontal="right" vertical="center" wrapText="1"/>
    </xf>
    <xf numFmtId="0" fontId="6" fillId="0" borderId="0" xfId="6" applyFont="1" applyBorder="1" applyAlignment="1" applyProtection="1">
      <alignment horizontal="left" wrapText="1"/>
    </xf>
    <xf numFmtId="0" fontId="11" fillId="0" borderId="6" xfId="6" applyFont="1" applyBorder="1" applyAlignment="1" applyProtection="1">
      <alignment horizontal="right" vertical="center" wrapText="1"/>
    </xf>
    <xf numFmtId="0" fontId="24" fillId="0" borderId="9" xfId="6" applyFont="1" applyBorder="1" applyAlignment="1" applyProtection="1">
      <alignment horizontal="center"/>
    </xf>
  </cellXfs>
  <cellStyles count="8">
    <cellStyle name="Dziesiętny 2" xfId="1"/>
    <cellStyle name="Dziesiętny 2 2" xfId="2"/>
    <cellStyle name="Dziesiętny 3" xfId="3"/>
    <cellStyle name="Normalny" xfId="0" builtinId="0"/>
    <cellStyle name="Normalny 2" xfId="4"/>
    <cellStyle name="Normalny 2 2" xfId="5"/>
    <cellStyle name="Normalny 3" xfId="6"/>
    <cellStyle name="Normalny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38"/>
  <sheetViews>
    <sheetView workbookViewId="0">
      <selection activeCell="K4" sqref="K4"/>
    </sheetView>
  </sheetViews>
  <sheetFormatPr defaultColWidth="8.5" defaultRowHeight="14.25" customHeight="1"/>
  <cols>
    <col min="2" max="2" width="34.8984375" style="15" customWidth="1"/>
    <col min="5" max="5" width="9.69921875" style="15" customWidth="1"/>
    <col min="6" max="6" width="12" style="15" customWidth="1"/>
  </cols>
  <sheetData>
    <row r="2" spans="1:6" ht="22.05" customHeight="1">
      <c r="A2" s="14" t="s">
        <v>0</v>
      </c>
      <c r="B2" s="14"/>
      <c r="C2" s="14"/>
      <c r="D2" s="14"/>
      <c r="E2" s="14"/>
      <c r="F2" s="14"/>
    </row>
    <row r="3" spans="1:6" ht="14.25" customHeight="1">
      <c r="A3" s="13" t="s">
        <v>1</v>
      </c>
      <c r="B3" s="13"/>
      <c r="C3" s="13"/>
      <c r="D3" s="13"/>
      <c r="E3" s="13"/>
      <c r="F3" s="13"/>
    </row>
    <row r="4" spans="1:6" ht="13.8">
      <c r="A4" s="13"/>
      <c r="B4" s="13"/>
      <c r="C4" s="13"/>
      <c r="D4" s="13"/>
      <c r="E4" s="13"/>
      <c r="F4" s="13"/>
    </row>
    <row r="5" spans="1:6" ht="13.8">
      <c r="A5" s="12"/>
      <c r="B5" s="12"/>
      <c r="C5" s="12"/>
      <c r="D5" s="12"/>
      <c r="E5" s="12"/>
      <c r="F5" s="12"/>
    </row>
    <row r="6" spans="1:6" ht="39.6">
      <c r="A6" s="16" t="s">
        <v>2</v>
      </c>
      <c r="B6" s="16" t="s">
        <v>3</v>
      </c>
      <c r="C6" s="17" t="s">
        <v>4</v>
      </c>
      <c r="D6" s="16" t="s">
        <v>5</v>
      </c>
      <c r="E6" s="18" t="s">
        <v>6</v>
      </c>
      <c r="F6" s="19" t="s">
        <v>7</v>
      </c>
    </row>
    <row r="7" spans="1:6" ht="31.5" customHeight="1">
      <c r="A7" s="20">
        <v>1</v>
      </c>
      <c r="B7" s="21" t="s">
        <v>8</v>
      </c>
      <c r="C7" s="22" t="s">
        <v>9</v>
      </c>
      <c r="D7" s="23">
        <v>120</v>
      </c>
      <c r="E7" s="24"/>
      <c r="F7" s="25"/>
    </row>
    <row r="8" spans="1:6" ht="31.5" customHeight="1">
      <c r="A8" s="20">
        <v>2</v>
      </c>
      <c r="B8" s="26" t="s">
        <v>10</v>
      </c>
      <c r="C8" s="27" t="s">
        <v>9</v>
      </c>
      <c r="D8" s="28">
        <v>18</v>
      </c>
      <c r="E8" s="24"/>
      <c r="F8" s="25"/>
    </row>
    <row r="9" spans="1:6" ht="31.5" customHeight="1">
      <c r="A9" s="20">
        <v>3</v>
      </c>
      <c r="B9" s="29" t="s">
        <v>11</v>
      </c>
      <c r="C9" s="30" t="s">
        <v>9</v>
      </c>
      <c r="D9" s="31">
        <v>35</v>
      </c>
      <c r="E9" s="24"/>
      <c r="F9" s="25"/>
    </row>
    <row r="10" spans="1:6" ht="31.5" customHeight="1">
      <c r="A10" s="20">
        <v>4</v>
      </c>
      <c r="B10" s="26" t="s">
        <v>12</v>
      </c>
      <c r="C10" s="27" t="s">
        <v>9</v>
      </c>
      <c r="D10" s="32">
        <v>100</v>
      </c>
      <c r="E10" s="24"/>
      <c r="F10" s="25"/>
    </row>
    <row r="11" spans="1:6" ht="31.5" customHeight="1">
      <c r="A11" s="20">
        <v>5</v>
      </c>
      <c r="B11" s="26" t="s">
        <v>13</v>
      </c>
      <c r="C11" s="27" t="s">
        <v>9</v>
      </c>
      <c r="D11" s="32">
        <v>40</v>
      </c>
      <c r="E11" s="24"/>
      <c r="F11" s="25"/>
    </row>
    <row r="12" spans="1:6" ht="31.5" customHeight="1">
      <c r="A12" s="20">
        <v>6</v>
      </c>
      <c r="B12" s="26" t="s">
        <v>14</v>
      </c>
      <c r="C12" s="27" t="s">
        <v>9</v>
      </c>
      <c r="D12" s="32">
        <v>100</v>
      </c>
      <c r="E12" s="24"/>
      <c r="F12" s="25"/>
    </row>
    <row r="13" spans="1:6" ht="31.5" customHeight="1">
      <c r="A13" s="20">
        <v>7</v>
      </c>
      <c r="B13" s="26" t="s">
        <v>15</v>
      </c>
      <c r="C13" s="27" t="s">
        <v>9</v>
      </c>
      <c r="D13" s="32">
        <v>50</v>
      </c>
      <c r="E13" s="24"/>
      <c r="F13" s="25"/>
    </row>
    <row r="14" spans="1:6" ht="31.5" customHeight="1">
      <c r="A14" s="20">
        <v>8</v>
      </c>
      <c r="B14" s="26" t="s">
        <v>16</v>
      </c>
      <c r="C14" s="27" t="s">
        <v>9</v>
      </c>
      <c r="D14" s="32">
        <v>200</v>
      </c>
      <c r="E14" s="24"/>
      <c r="F14" s="25"/>
    </row>
    <row r="15" spans="1:6" ht="31.5" customHeight="1">
      <c r="A15" s="20">
        <v>9</v>
      </c>
      <c r="B15" s="26" t="s">
        <v>17</v>
      </c>
      <c r="C15" s="27" t="s">
        <v>9</v>
      </c>
      <c r="D15" s="32">
        <v>70</v>
      </c>
      <c r="E15" s="24"/>
      <c r="F15" s="25"/>
    </row>
    <row r="16" spans="1:6" ht="31.5" customHeight="1">
      <c r="A16" s="20">
        <v>10</v>
      </c>
      <c r="B16" s="26" t="s">
        <v>18</v>
      </c>
      <c r="C16" s="27" t="s">
        <v>9</v>
      </c>
      <c r="D16" s="32">
        <v>100</v>
      </c>
      <c r="E16" s="24"/>
      <c r="F16" s="25"/>
    </row>
    <row r="17" spans="1:6" ht="31.5" customHeight="1">
      <c r="A17" s="20">
        <v>11</v>
      </c>
      <c r="B17" s="26" t="s">
        <v>19</v>
      </c>
      <c r="C17" s="27" t="s">
        <v>9</v>
      </c>
      <c r="D17" s="32">
        <v>160</v>
      </c>
      <c r="E17" s="24"/>
      <c r="F17" s="25"/>
    </row>
    <row r="18" spans="1:6" ht="31.5" customHeight="1">
      <c r="A18" s="20">
        <v>12</v>
      </c>
      <c r="B18" s="26" t="s">
        <v>20</v>
      </c>
      <c r="C18" s="27" t="s">
        <v>9</v>
      </c>
      <c r="D18" s="32">
        <v>24</v>
      </c>
      <c r="E18" s="33"/>
      <c r="F18" s="25"/>
    </row>
    <row r="19" spans="1:6" s="34" customFormat="1" ht="31.5" customHeight="1">
      <c r="A19" s="20">
        <v>13</v>
      </c>
      <c r="B19" s="26" t="s">
        <v>21</v>
      </c>
      <c r="C19" s="27" t="s">
        <v>9</v>
      </c>
      <c r="D19" s="32">
        <v>120</v>
      </c>
      <c r="E19" s="33"/>
      <c r="F19" s="25"/>
    </row>
    <row r="20" spans="1:6" ht="31.5" customHeight="1">
      <c r="A20" s="20">
        <v>14</v>
      </c>
      <c r="B20" s="26" t="s">
        <v>22</v>
      </c>
      <c r="C20" s="27" t="s">
        <v>9</v>
      </c>
      <c r="D20" s="32">
        <v>90</v>
      </c>
      <c r="E20" s="33"/>
      <c r="F20" s="25"/>
    </row>
    <row r="21" spans="1:6" ht="31.5" customHeight="1">
      <c r="A21" s="20">
        <v>15</v>
      </c>
      <c r="B21" s="26" t="s">
        <v>23</v>
      </c>
      <c r="C21" s="27" t="s">
        <v>9</v>
      </c>
      <c r="D21" s="32">
        <v>150</v>
      </c>
      <c r="E21" s="33"/>
      <c r="F21" s="25"/>
    </row>
    <row r="22" spans="1:6" ht="31.5" customHeight="1">
      <c r="A22" s="20">
        <v>16</v>
      </c>
      <c r="B22" s="26" t="s">
        <v>24</v>
      </c>
      <c r="C22" s="27" t="s">
        <v>9</v>
      </c>
      <c r="D22" s="32">
        <v>120</v>
      </c>
      <c r="E22" s="33"/>
      <c r="F22" s="25"/>
    </row>
    <row r="23" spans="1:6" ht="31.5" customHeight="1">
      <c r="A23" s="20">
        <v>17</v>
      </c>
      <c r="B23" s="26" t="s">
        <v>25</v>
      </c>
      <c r="C23" s="27" t="s">
        <v>9</v>
      </c>
      <c r="D23" s="32">
        <v>50</v>
      </c>
      <c r="E23" s="33"/>
      <c r="F23" s="25"/>
    </row>
    <row r="24" spans="1:6" ht="31.5" customHeight="1">
      <c r="A24" s="20">
        <v>18</v>
      </c>
      <c r="B24" s="26" t="s">
        <v>26</v>
      </c>
      <c r="C24" s="27" t="s">
        <v>9</v>
      </c>
      <c r="D24" s="32">
        <v>70</v>
      </c>
      <c r="E24" s="33"/>
      <c r="F24" s="25"/>
    </row>
    <row r="25" spans="1:6" ht="31.5" customHeight="1">
      <c r="A25" s="20">
        <v>19</v>
      </c>
      <c r="B25" s="26" t="s">
        <v>27</v>
      </c>
      <c r="C25" s="27" t="s">
        <v>9</v>
      </c>
      <c r="D25" s="32">
        <v>300</v>
      </c>
      <c r="E25" s="33"/>
      <c r="F25" s="25"/>
    </row>
    <row r="26" spans="1:6" ht="31.5" customHeight="1">
      <c r="A26" s="20">
        <v>20</v>
      </c>
      <c r="B26" s="26" t="s">
        <v>28</v>
      </c>
      <c r="C26" s="27" t="s">
        <v>29</v>
      </c>
      <c r="D26" s="32">
        <v>110</v>
      </c>
      <c r="E26" s="33"/>
      <c r="F26" s="25"/>
    </row>
    <row r="27" spans="1:6" ht="31.5" customHeight="1">
      <c r="A27" s="20">
        <v>22</v>
      </c>
      <c r="B27" s="26" t="s">
        <v>30</v>
      </c>
      <c r="C27" s="27" t="s">
        <v>9</v>
      </c>
      <c r="D27" s="32">
        <v>50</v>
      </c>
      <c r="E27" s="33"/>
      <c r="F27" s="25"/>
    </row>
    <row r="28" spans="1:6" ht="15.6">
      <c r="A28" s="35"/>
      <c r="B28" s="36"/>
      <c r="C28" s="37"/>
      <c r="D28" s="38"/>
      <c r="E28" s="39" t="s">
        <v>31</v>
      </c>
      <c r="F28" s="40">
        <f>SUM(F7:F27)</f>
        <v>0</v>
      </c>
    </row>
    <row r="29" spans="1:6" ht="20.25" customHeight="1">
      <c r="A29" s="11"/>
      <c r="B29" s="11"/>
      <c r="C29" s="11"/>
      <c r="D29" s="11"/>
      <c r="E29" s="11"/>
      <c r="F29" s="11"/>
    </row>
    <row r="30" spans="1:6" ht="15.6">
      <c r="D30" s="41"/>
      <c r="E30" s="41"/>
      <c r="F30" s="42"/>
    </row>
    <row r="31" spans="1:6" ht="16.2">
      <c r="A31" s="43"/>
      <c r="B31" s="44" t="s">
        <v>32</v>
      </c>
      <c r="C31" s="43"/>
      <c r="D31" s="43"/>
      <c r="E31" s="43"/>
      <c r="F31" s="43"/>
    </row>
    <row r="32" spans="1:6" ht="16.2">
      <c r="A32" s="43"/>
      <c r="B32" s="45" t="s">
        <v>33</v>
      </c>
      <c r="C32" s="43"/>
      <c r="D32" s="43"/>
      <c r="E32" s="43"/>
      <c r="F32" s="43"/>
    </row>
    <row r="35" spans="2:6" ht="15.6">
      <c r="B35" s="46" t="s">
        <v>34</v>
      </c>
      <c r="C35" s="43"/>
      <c r="D35" s="43"/>
      <c r="E35" s="43"/>
      <c r="F35" s="43"/>
    </row>
    <row r="37" spans="2:6" ht="76.5" customHeight="1">
      <c r="B37" s="10" t="s">
        <v>35</v>
      </c>
      <c r="C37" s="10"/>
      <c r="D37" s="10"/>
      <c r="E37" s="10"/>
      <c r="F37" s="10"/>
    </row>
    <row r="38" spans="2:6" ht="15.6">
      <c r="B38" s="47"/>
      <c r="C38" s="43"/>
      <c r="D38" s="43"/>
      <c r="E38" s="43"/>
      <c r="F38" s="43"/>
    </row>
  </sheetData>
  <mergeCells count="6">
    <mergeCell ref="B37:F37"/>
    <mergeCell ref="A2:F2"/>
    <mergeCell ref="A3:F3"/>
    <mergeCell ref="A4:F4"/>
    <mergeCell ref="A5:F5"/>
    <mergeCell ref="A29:F29"/>
  </mergeCells>
  <pageMargins left="0.62986111111111098" right="0.37013888888888902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3:F22"/>
  <sheetViews>
    <sheetView workbookViewId="0">
      <selection activeCell="G16" sqref="G16"/>
    </sheetView>
  </sheetViews>
  <sheetFormatPr defaultColWidth="8.5" defaultRowHeight="14.25" customHeight="1"/>
  <cols>
    <col min="2" max="2" width="40.69921875" style="15" customWidth="1"/>
    <col min="6" max="6" width="11.3984375" style="15" customWidth="1"/>
  </cols>
  <sheetData>
    <row r="3" spans="1:6" ht="15.6">
      <c r="A3" s="48"/>
      <c r="B3" s="49"/>
      <c r="C3" s="50"/>
      <c r="D3" s="49"/>
      <c r="E3" s="51"/>
      <c r="F3" s="52"/>
    </row>
    <row r="4" spans="1:6" ht="22.05" customHeight="1">
      <c r="A4" s="9" t="s">
        <v>0</v>
      </c>
      <c r="B4" s="9"/>
      <c r="C4" s="9"/>
      <c r="D4" s="9"/>
      <c r="E4" s="9"/>
      <c r="F4" s="9"/>
    </row>
    <row r="5" spans="1:6" ht="14.25" customHeight="1">
      <c r="A5" s="8" t="s">
        <v>36</v>
      </c>
      <c r="B5" s="8"/>
      <c r="C5" s="8"/>
      <c r="D5" s="8"/>
      <c r="E5" s="8"/>
      <c r="F5" s="8"/>
    </row>
    <row r="6" spans="1:6" ht="13.8">
      <c r="A6" s="8"/>
      <c r="B6" s="8"/>
      <c r="C6" s="8"/>
      <c r="D6" s="8"/>
      <c r="E6" s="8"/>
      <c r="F6" s="8"/>
    </row>
    <row r="7" spans="1:6" ht="13.8">
      <c r="A7" s="7"/>
      <c r="B7" s="7"/>
      <c r="C7" s="7"/>
      <c r="D7" s="7"/>
      <c r="E7" s="7"/>
      <c r="F7" s="7"/>
    </row>
    <row r="8" spans="1:6" ht="39.6">
      <c r="A8" s="53" t="s">
        <v>2</v>
      </c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</row>
    <row r="9" spans="1:6" ht="61.5" customHeight="1">
      <c r="A9" s="57">
        <v>1</v>
      </c>
      <c r="B9" s="58" t="s">
        <v>37</v>
      </c>
      <c r="C9" s="59" t="s">
        <v>9</v>
      </c>
      <c r="D9" s="60">
        <v>400</v>
      </c>
      <c r="E9" s="61"/>
      <c r="F9" s="61"/>
    </row>
    <row r="10" spans="1:6" ht="45" customHeight="1">
      <c r="A10" s="57">
        <v>2</v>
      </c>
      <c r="B10" s="62" t="s">
        <v>38</v>
      </c>
      <c r="C10" s="63" t="s">
        <v>9</v>
      </c>
      <c r="D10" s="64">
        <v>20</v>
      </c>
      <c r="E10" s="61"/>
      <c r="F10" s="61"/>
    </row>
    <row r="11" spans="1:6" ht="54" customHeight="1">
      <c r="A11" s="57">
        <v>3</v>
      </c>
      <c r="B11" s="62" t="s">
        <v>39</v>
      </c>
      <c r="C11" s="63" t="s">
        <v>9</v>
      </c>
      <c r="D11" s="64">
        <v>25</v>
      </c>
      <c r="E11" s="65"/>
      <c r="F11" s="61"/>
    </row>
    <row r="12" spans="1:6" ht="31.5" customHeight="1">
      <c r="A12" s="57"/>
      <c r="B12" s="62"/>
      <c r="C12" s="63"/>
      <c r="D12" s="64"/>
      <c r="E12" s="65"/>
      <c r="F12" s="61"/>
    </row>
    <row r="13" spans="1:6" ht="15.6">
      <c r="A13" s="66"/>
      <c r="B13" s="67"/>
      <c r="C13" s="68"/>
      <c r="D13" s="69"/>
      <c r="E13" s="70"/>
      <c r="F13" s="71">
        <f>SUM(F9:F12)</f>
        <v>0</v>
      </c>
    </row>
    <row r="14" spans="1:6" ht="15.6">
      <c r="A14" s="6"/>
      <c r="B14" s="6"/>
      <c r="C14" s="6"/>
      <c r="D14" s="6"/>
      <c r="E14" s="6"/>
      <c r="F14" s="6"/>
    </row>
    <row r="15" spans="1:6" ht="37.5" customHeight="1">
      <c r="A15" s="44" t="s">
        <v>32</v>
      </c>
      <c r="B15" s="43"/>
      <c r="C15" s="43"/>
      <c r="D15" s="43"/>
      <c r="E15" s="43"/>
      <c r="F15" s="43"/>
    </row>
    <row r="16" spans="1:6" ht="16.2">
      <c r="A16" s="45" t="s">
        <v>33</v>
      </c>
      <c r="B16" s="43"/>
      <c r="C16" s="43"/>
      <c r="D16" s="43"/>
      <c r="E16" s="43"/>
    </row>
    <row r="19" spans="1:5" ht="15.6">
      <c r="A19" s="46" t="s">
        <v>34</v>
      </c>
      <c r="B19" s="43"/>
      <c r="C19" s="43"/>
      <c r="D19" s="43"/>
      <c r="E19" s="43"/>
    </row>
    <row r="21" spans="1:5" ht="100.5" customHeight="1">
      <c r="A21" s="10" t="s">
        <v>35</v>
      </c>
      <c r="B21" s="10"/>
      <c r="C21" s="10"/>
      <c r="D21" s="10"/>
      <c r="E21" s="10"/>
    </row>
    <row r="22" spans="1:5" ht="15.6">
      <c r="A22" s="43"/>
      <c r="B22" s="46"/>
      <c r="C22" s="43"/>
      <c r="D22" s="43"/>
      <c r="E22" s="43"/>
    </row>
  </sheetData>
  <mergeCells count="6">
    <mergeCell ref="A21:E21"/>
    <mergeCell ref="A4:F4"/>
    <mergeCell ref="A5:F5"/>
    <mergeCell ref="A6:F6"/>
    <mergeCell ref="A7:F7"/>
    <mergeCell ref="A14:F14"/>
  </mergeCells>
  <pageMargins left="0.45972222222222198" right="0.37013888888888902" top="0.75" bottom="0.75" header="0.511811023622047" footer="0.511811023622047"/>
  <pageSetup paperSize="9" scale="98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2:L30"/>
  <sheetViews>
    <sheetView topLeftCell="A12" workbookViewId="0">
      <selection activeCell="E7" sqref="E7"/>
    </sheetView>
  </sheetViews>
  <sheetFormatPr defaultColWidth="8.5" defaultRowHeight="14.25" customHeight="1"/>
  <cols>
    <col min="1" max="1" width="9.09765625" style="15" customWidth="1"/>
    <col min="2" max="2" width="34.8984375" style="15" customWidth="1"/>
    <col min="4" max="4" width="9.09765625" style="15" customWidth="1"/>
    <col min="5" max="5" width="9.19921875" style="15" customWidth="1"/>
    <col min="6" max="6" width="32.09765625" style="15" customWidth="1"/>
    <col min="12" max="12" width="11" style="15" customWidth="1"/>
  </cols>
  <sheetData>
    <row r="2" spans="1:12" ht="22.05" customHeight="1">
      <c r="A2" s="5" t="s">
        <v>0</v>
      </c>
      <c r="B2" s="5"/>
      <c r="C2" s="5"/>
      <c r="D2" s="5"/>
      <c r="E2" s="5"/>
      <c r="F2" s="5"/>
    </row>
    <row r="3" spans="1:12" ht="37.35" customHeight="1">
      <c r="A3" s="4" t="s">
        <v>40</v>
      </c>
      <c r="B3" s="4"/>
      <c r="C3" s="4"/>
      <c r="D3" s="4"/>
      <c r="E3" s="4"/>
      <c r="F3" s="4"/>
    </row>
    <row r="4" spans="1:12" ht="13.8">
      <c r="A4" s="4"/>
      <c r="B4" s="4"/>
      <c r="C4" s="4"/>
      <c r="D4" s="4"/>
      <c r="E4" s="4"/>
      <c r="F4" s="4"/>
    </row>
    <row r="5" spans="1:12" ht="13.8">
      <c r="A5" s="3"/>
      <c r="B5" s="3"/>
      <c r="C5" s="3"/>
      <c r="D5" s="3"/>
      <c r="E5" s="3"/>
      <c r="F5" s="3"/>
    </row>
    <row r="6" spans="1:12" ht="39.6">
      <c r="A6" s="72" t="s">
        <v>2</v>
      </c>
      <c r="B6" s="72" t="s">
        <v>3</v>
      </c>
      <c r="C6" s="73" t="s">
        <v>4</v>
      </c>
      <c r="D6" s="72" t="s">
        <v>5</v>
      </c>
      <c r="E6" s="74" t="s">
        <v>41</v>
      </c>
      <c r="F6" s="74" t="s">
        <v>7</v>
      </c>
    </row>
    <row r="7" spans="1:12" ht="31.5" customHeight="1">
      <c r="A7" s="75">
        <v>1</v>
      </c>
      <c r="B7" s="76" t="s">
        <v>42</v>
      </c>
      <c r="C7" s="72" t="s">
        <v>9</v>
      </c>
      <c r="D7" s="77">
        <v>150</v>
      </c>
      <c r="E7" s="78"/>
      <c r="F7" s="79"/>
    </row>
    <row r="8" spans="1:12" ht="23.25" customHeight="1">
      <c r="A8" s="75">
        <v>2</v>
      </c>
      <c r="B8" s="76" t="s">
        <v>43</v>
      </c>
      <c r="C8" s="72" t="s">
        <v>44</v>
      </c>
      <c r="D8" s="77">
        <v>2000</v>
      </c>
      <c r="E8" s="78"/>
      <c r="F8" s="79"/>
    </row>
    <row r="9" spans="1:12" ht="44.25" customHeight="1">
      <c r="A9" s="75">
        <v>3</v>
      </c>
      <c r="B9" s="76" t="s">
        <v>45</v>
      </c>
      <c r="C9" s="72" t="s">
        <v>46</v>
      </c>
      <c r="D9" s="77">
        <v>4000</v>
      </c>
      <c r="E9" s="78"/>
      <c r="F9" s="79"/>
    </row>
    <row r="10" spans="1:12" ht="31.5" customHeight="1">
      <c r="A10" s="75">
        <v>4</v>
      </c>
      <c r="B10" s="76" t="s">
        <v>47</v>
      </c>
      <c r="C10" s="72" t="s">
        <v>46</v>
      </c>
      <c r="D10" s="77">
        <v>2300</v>
      </c>
      <c r="E10" s="78"/>
      <c r="F10" s="79"/>
    </row>
    <row r="11" spans="1:12" ht="31.5" customHeight="1">
      <c r="A11" s="75">
        <v>5</v>
      </c>
      <c r="B11" s="76" t="s">
        <v>48</v>
      </c>
      <c r="C11" s="72" t="s">
        <v>46</v>
      </c>
      <c r="D11" s="77">
        <v>2800</v>
      </c>
      <c r="E11" s="78"/>
      <c r="F11" s="79"/>
    </row>
    <row r="12" spans="1:12" ht="31.5" customHeight="1">
      <c r="A12" s="75">
        <v>6</v>
      </c>
      <c r="B12" s="76" t="s">
        <v>49</v>
      </c>
      <c r="C12" s="72" t="s">
        <v>46</v>
      </c>
      <c r="D12" s="77">
        <v>5200</v>
      </c>
      <c r="E12" s="78"/>
      <c r="F12" s="79"/>
      <c r="L12" s="80"/>
    </row>
    <row r="13" spans="1:12" ht="31.5" customHeight="1">
      <c r="A13" s="75">
        <v>7</v>
      </c>
      <c r="B13" s="76" t="s">
        <v>50</v>
      </c>
      <c r="C13" s="72" t="s">
        <v>46</v>
      </c>
      <c r="D13" s="77">
        <v>4700</v>
      </c>
      <c r="E13" s="78"/>
      <c r="F13" s="79"/>
    </row>
    <row r="14" spans="1:12" ht="31.5" customHeight="1">
      <c r="A14" s="75">
        <v>8</v>
      </c>
      <c r="B14" s="76" t="s">
        <v>51</v>
      </c>
      <c r="C14" s="72" t="s">
        <v>46</v>
      </c>
      <c r="D14" s="77">
        <v>700</v>
      </c>
      <c r="E14" s="78"/>
      <c r="F14" s="79"/>
    </row>
    <row r="15" spans="1:12" ht="31.5" customHeight="1">
      <c r="A15" s="75">
        <v>9</v>
      </c>
      <c r="B15" s="76" t="s">
        <v>52</v>
      </c>
      <c r="C15" s="72" t="s">
        <v>46</v>
      </c>
      <c r="D15" s="77">
        <v>450</v>
      </c>
      <c r="E15" s="78"/>
      <c r="F15" s="79"/>
    </row>
    <row r="16" spans="1:12" ht="31.5" customHeight="1">
      <c r="A16" s="75">
        <v>10</v>
      </c>
      <c r="B16" s="76" t="s">
        <v>53</v>
      </c>
      <c r="C16" s="72" t="s">
        <v>46</v>
      </c>
      <c r="D16" s="77">
        <v>500</v>
      </c>
      <c r="E16" s="78"/>
      <c r="F16" s="79"/>
    </row>
    <row r="17" spans="1:6" ht="31.5" customHeight="1">
      <c r="A17" s="75">
        <v>11</v>
      </c>
      <c r="B17" s="76" t="s">
        <v>54</v>
      </c>
      <c r="C17" s="72" t="s">
        <v>46</v>
      </c>
      <c r="D17" s="77">
        <v>180</v>
      </c>
      <c r="E17" s="78"/>
      <c r="F17" s="79"/>
    </row>
    <row r="18" spans="1:6" ht="31.5" customHeight="1">
      <c r="A18" s="75">
        <v>12</v>
      </c>
      <c r="B18" s="76" t="s">
        <v>55</v>
      </c>
      <c r="C18" s="72" t="s">
        <v>46</v>
      </c>
      <c r="D18" s="77">
        <v>400</v>
      </c>
      <c r="E18" s="78"/>
      <c r="F18" s="79"/>
    </row>
    <row r="19" spans="1:6" ht="31.5" customHeight="1">
      <c r="A19" s="75">
        <v>13</v>
      </c>
      <c r="B19" s="76" t="s">
        <v>56</v>
      </c>
      <c r="C19" s="72" t="s">
        <v>46</v>
      </c>
      <c r="D19" s="77">
        <v>600</v>
      </c>
      <c r="E19" s="78"/>
      <c r="F19" s="79"/>
    </row>
    <row r="20" spans="1:6" ht="31.5" customHeight="1">
      <c r="A20" s="75">
        <v>14</v>
      </c>
      <c r="B20" s="76" t="s">
        <v>57</v>
      </c>
      <c r="C20" s="72" t="s">
        <v>58</v>
      </c>
      <c r="D20" s="77">
        <v>165</v>
      </c>
      <c r="E20" s="78"/>
      <c r="F20" s="79"/>
    </row>
    <row r="21" spans="1:6" ht="31.5" customHeight="1">
      <c r="A21" s="75">
        <v>15</v>
      </c>
      <c r="B21" s="76" t="s">
        <v>59</v>
      </c>
      <c r="C21" s="72" t="s">
        <v>9</v>
      </c>
      <c r="D21" s="77">
        <v>3</v>
      </c>
      <c r="E21" s="78"/>
      <c r="F21" s="79"/>
    </row>
    <row r="22" spans="1:6" ht="31.5" customHeight="1">
      <c r="A22" s="75">
        <v>16</v>
      </c>
      <c r="B22" s="81" t="s">
        <v>60</v>
      </c>
      <c r="C22" s="72" t="s">
        <v>46</v>
      </c>
      <c r="D22" s="77">
        <v>40</v>
      </c>
      <c r="E22" s="82"/>
      <c r="F22" s="79"/>
    </row>
    <row r="23" spans="1:6" ht="15.6">
      <c r="A23" s="83"/>
      <c r="B23" s="84"/>
      <c r="C23" s="73"/>
      <c r="D23" s="85"/>
      <c r="E23" s="86" t="s">
        <v>31</v>
      </c>
      <c r="F23" s="87">
        <f>SUM(F7:F22)</f>
        <v>0</v>
      </c>
    </row>
    <row r="24" spans="1:6" ht="31.5" customHeight="1">
      <c r="A24" s="83"/>
      <c r="B24" s="81"/>
      <c r="D24" s="2"/>
      <c r="E24" s="2"/>
      <c r="F24" s="88"/>
    </row>
    <row r="25" spans="1:6" ht="26.25" customHeight="1">
      <c r="A25" s="43"/>
      <c r="B25" s="44" t="s">
        <v>32</v>
      </c>
      <c r="C25" s="43"/>
      <c r="D25" s="43"/>
      <c r="E25" s="43"/>
      <c r="F25" s="43"/>
    </row>
    <row r="26" spans="1:6" ht="16.2">
      <c r="A26" s="43"/>
      <c r="B26" s="45" t="s">
        <v>33</v>
      </c>
      <c r="C26" s="43"/>
      <c r="D26" s="43"/>
      <c r="E26" s="43"/>
      <c r="F26" s="43"/>
    </row>
    <row r="28" spans="1:6" ht="15.6">
      <c r="A28" s="43"/>
      <c r="B28" s="46" t="s">
        <v>34</v>
      </c>
      <c r="C28" s="43"/>
      <c r="D28" s="43"/>
      <c r="E28" s="43"/>
      <c r="F28" s="43"/>
    </row>
    <row r="30" spans="1:6" ht="75.75" customHeight="1">
      <c r="A30" s="43"/>
      <c r="B30" s="10" t="s">
        <v>35</v>
      </c>
      <c r="C30" s="10"/>
      <c r="D30" s="10"/>
      <c r="E30" s="10"/>
      <c r="F30" s="10"/>
    </row>
  </sheetData>
  <mergeCells count="6">
    <mergeCell ref="B30:F30"/>
    <mergeCell ref="A2:F2"/>
    <mergeCell ref="A3:F3"/>
    <mergeCell ref="A4:F4"/>
    <mergeCell ref="A5:F5"/>
    <mergeCell ref="D24:E24"/>
  </mergeCells>
  <pageMargins left="0.7" right="0.3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2:H39"/>
  <sheetViews>
    <sheetView topLeftCell="A27" workbookViewId="0">
      <selection activeCell="K35" sqref="K35"/>
    </sheetView>
  </sheetViews>
  <sheetFormatPr defaultColWidth="8.5" defaultRowHeight="14.25" customHeight="1"/>
  <cols>
    <col min="2" max="2" width="34.8984375" style="15" customWidth="1"/>
    <col min="6" max="6" width="12.3984375" style="15" customWidth="1"/>
  </cols>
  <sheetData>
    <row r="2" spans="1:6" ht="15.6">
      <c r="A2" s="48"/>
      <c r="B2" s="49"/>
      <c r="C2" s="50"/>
      <c r="D2" s="49"/>
      <c r="E2" s="51"/>
      <c r="F2" s="52"/>
    </row>
    <row r="3" spans="1:6" ht="22.05" customHeight="1">
      <c r="A3" s="9" t="s">
        <v>0</v>
      </c>
      <c r="B3" s="9"/>
      <c r="C3" s="9"/>
      <c r="D3" s="9"/>
      <c r="E3" s="9"/>
      <c r="F3" s="9"/>
    </row>
    <row r="4" spans="1:6" ht="14.25" customHeight="1">
      <c r="A4" s="8" t="s">
        <v>61</v>
      </c>
      <c r="B4" s="8"/>
      <c r="C4" s="8"/>
      <c r="D4" s="8"/>
      <c r="E4" s="8"/>
      <c r="F4" s="8"/>
    </row>
    <row r="5" spans="1:6" ht="13.8">
      <c r="A5" s="8"/>
      <c r="B5" s="8"/>
      <c r="C5" s="8"/>
      <c r="D5" s="8"/>
      <c r="E5" s="8"/>
      <c r="F5" s="8"/>
    </row>
    <row r="6" spans="1:6" ht="13.8">
      <c r="A6" s="7"/>
      <c r="B6" s="7"/>
      <c r="C6" s="7"/>
      <c r="D6" s="7"/>
      <c r="E6" s="7"/>
      <c r="F6" s="7"/>
    </row>
    <row r="7" spans="1:6" ht="39.6">
      <c r="A7" s="53" t="s">
        <v>2</v>
      </c>
      <c r="B7" s="53" t="s">
        <v>3</v>
      </c>
      <c r="C7" s="54" t="s">
        <v>62</v>
      </c>
      <c r="D7" s="53" t="s">
        <v>5</v>
      </c>
      <c r="E7" s="55" t="s">
        <v>6</v>
      </c>
      <c r="F7" s="89" t="s">
        <v>7</v>
      </c>
    </row>
    <row r="8" spans="1:6" ht="31.5" customHeight="1">
      <c r="A8" s="57">
        <v>1</v>
      </c>
      <c r="B8" s="58" t="s">
        <v>63</v>
      </c>
      <c r="C8" s="59" t="s">
        <v>9</v>
      </c>
      <c r="D8" s="60">
        <v>55</v>
      </c>
      <c r="E8" s="61"/>
      <c r="F8" s="90"/>
    </row>
    <row r="9" spans="1:6" ht="38.25" customHeight="1">
      <c r="A9" s="57">
        <v>2</v>
      </c>
      <c r="B9" s="62" t="s">
        <v>64</v>
      </c>
      <c r="C9" s="63" t="s">
        <v>9</v>
      </c>
      <c r="D9" s="64">
        <v>260</v>
      </c>
      <c r="E9" s="61"/>
      <c r="F9" s="90"/>
    </row>
    <row r="10" spans="1:6" ht="22.5" customHeight="1">
      <c r="A10" s="57">
        <v>3</v>
      </c>
      <c r="B10" s="58" t="s">
        <v>65</v>
      </c>
      <c r="C10" s="59" t="s">
        <v>9</v>
      </c>
      <c r="D10" s="60">
        <v>110</v>
      </c>
      <c r="E10" s="61"/>
      <c r="F10" s="90"/>
    </row>
    <row r="11" spans="1:6" ht="24.75" customHeight="1">
      <c r="A11" s="57">
        <v>4</v>
      </c>
      <c r="B11" s="91" t="s">
        <v>66</v>
      </c>
      <c r="C11" s="92" t="s">
        <v>9</v>
      </c>
      <c r="D11" s="93">
        <v>300</v>
      </c>
      <c r="E11" s="61"/>
      <c r="F11" s="90"/>
    </row>
    <row r="12" spans="1:6" ht="31.5" customHeight="1">
      <c r="A12" s="57">
        <v>5</v>
      </c>
      <c r="B12" s="58" t="s">
        <v>67</v>
      </c>
      <c r="C12" s="59" t="s">
        <v>9</v>
      </c>
      <c r="D12" s="60">
        <v>220</v>
      </c>
      <c r="E12" s="61"/>
      <c r="F12" s="90"/>
    </row>
    <row r="13" spans="1:6" ht="31.5" customHeight="1">
      <c r="A13" s="57">
        <v>6</v>
      </c>
      <c r="B13" s="58" t="s">
        <v>68</v>
      </c>
      <c r="C13" s="59" t="s">
        <v>9</v>
      </c>
      <c r="D13" s="60">
        <v>460</v>
      </c>
      <c r="E13" s="61"/>
      <c r="F13" s="90"/>
    </row>
    <row r="14" spans="1:6" ht="31.5" customHeight="1">
      <c r="A14" s="57">
        <v>7</v>
      </c>
      <c r="B14" s="58" t="s">
        <v>69</v>
      </c>
      <c r="C14" s="59" t="s">
        <v>9</v>
      </c>
      <c r="D14" s="60">
        <v>110</v>
      </c>
      <c r="E14" s="61"/>
      <c r="F14" s="90"/>
    </row>
    <row r="15" spans="1:6" ht="31.5" customHeight="1">
      <c r="A15" s="57">
        <v>8</v>
      </c>
      <c r="B15" s="58" t="s">
        <v>70</v>
      </c>
      <c r="C15" s="59" t="s">
        <v>9</v>
      </c>
      <c r="D15" s="60">
        <v>50</v>
      </c>
      <c r="E15" s="61"/>
      <c r="F15" s="90"/>
    </row>
    <row r="16" spans="1:6" ht="31.5" customHeight="1">
      <c r="A16" s="57">
        <v>9</v>
      </c>
      <c r="B16" s="58" t="s">
        <v>71</v>
      </c>
      <c r="C16" s="59" t="s">
        <v>9</v>
      </c>
      <c r="D16" s="60">
        <v>60</v>
      </c>
      <c r="E16" s="61"/>
      <c r="F16" s="90"/>
    </row>
    <row r="17" spans="1:8" ht="40.5" customHeight="1">
      <c r="A17" s="57">
        <v>10</v>
      </c>
      <c r="B17" s="58" t="s">
        <v>72</v>
      </c>
      <c r="C17" s="59" t="s">
        <v>9</v>
      </c>
      <c r="D17" s="60">
        <v>20</v>
      </c>
      <c r="E17" s="61"/>
      <c r="F17" s="90"/>
      <c r="G17" s="43"/>
      <c r="H17" s="43"/>
    </row>
    <row r="18" spans="1:8" ht="53.25" customHeight="1">
      <c r="A18" s="57">
        <v>11</v>
      </c>
      <c r="B18" s="58" t="s">
        <v>73</v>
      </c>
      <c r="C18" s="59" t="s">
        <v>9</v>
      </c>
      <c r="D18" s="60">
        <v>60</v>
      </c>
      <c r="E18" s="61"/>
      <c r="F18" s="90"/>
      <c r="G18" s="43"/>
      <c r="H18" s="43"/>
    </row>
    <row r="19" spans="1:8" ht="35.25" customHeight="1">
      <c r="A19" s="57">
        <v>12</v>
      </c>
      <c r="B19" s="58" t="s">
        <v>74</v>
      </c>
      <c r="C19" s="59" t="s">
        <v>9</v>
      </c>
      <c r="D19" s="60">
        <v>20</v>
      </c>
      <c r="E19" s="61"/>
      <c r="F19" s="90"/>
      <c r="G19" s="43"/>
      <c r="H19" s="43" t="s">
        <v>75</v>
      </c>
    </row>
    <row r="20" spans="1:8" ht="40.5" customHeight="1">
      <c r="A20" s="57">
        <v>13</v>
      </c>
      <c r="B20" s="58" t="s">
        <v>76</v>
      </c>
      <c r="C20" s="59" t="s">
        <v>9</v>
      </c>
      <c r="D20" s="60">
        <v>20</v>
      </c>
      <c r="E20" s="61"/>
      <c r="F20" s="90"/>
      <c r="G20" s="43"/>
      <c r="H20" s="43"/>
    </row>
    <row r="21" spans="1:8" ht="51.75" customHeight="1">
      <c r="A21" s="57">
        <v>14</v>
      </c>
      <c r="B21" s="58" t="s">
        <v>77</v>
      </c>
      <c r="C21" s="59" t="s">
        <v>9</v>
      </c>
      <c r="D21" s="60">
        <v>20</v>
      </c>
      <c r="E21" s="61"/>
      <c r="F21" s="90"/>
      <c r="G21" s="43"/>
      <c r="H21" s="43"/>
    </row>
    <row r="22" spans="1:8" ht="51" customHeight="1">
      <c r="A22" s="57">
        <v>15</v>
      </c>
      <c r="B22" s="58" t="s">
        <v>78</v>
      </c>
      <c r="C22" s="59" t="s">
        <v>9</v>
      </c>
      <c r="D22" s="60">
        <v>35</v>
      </c>
      <c r="E22" s="65"/>
      <c r="F22" s="90"/>
      <c r="G22" s="43"/>
      <c r="H22" s="43"/>
    </row>
    <row r="23" spans="1:8" ht="36.75" customHeight="1">
      <c r="A23" s="57">
        <v>16</v>
      </c>
      <c r="B23" s="58" t="s">
        <v>79</v>
      </c>
      <c r="C23" s="59" t="s">
        <v>9</v>
      </c>
      <c r="D23" s="60">
        <v>60</v>
      </c>
      <c r="E23" s="65"/>
      <c r="F23" s="90"/>
      <c r="G23" s="43"/>
      <c r="H23" s="43"/>
    </row>
    <row r="24" spans="1:8" ht="26.25" customHeight="1">
      <c r="A24" s="57">
        <v>17</v>
      </c>
      <c r="B24" s="58" t="s">
        <v>80</v>
      </c>
      <c r="C24" s="59" t="s">
        <v>9</v>
      </c>
      <c r="D24" s="60">
        <v>100</v>
      </c>
      <c r="E24" s="65"/>
      <c r="F24" s="90"/>
      <c r="G24" s="43"/>
      <c r="H24" s="43"/>
    </row>
    <row r="25" spans="1:8" ht="35.25" customHeight="1">
      <c r="A25" s="57">
        <v>18</v>
      </c>
      <c r="B25" s="58" t="s">
        <v>81</v>
      </c>
      <c r="C25" s="59" t="s">
        <v>9</v>
      </c>
      <c r="D25" s="60">
        <v>15</v>
      </c>
      <c r="E25" s="65"/>
      <c r="F25" s="90"/>
      <c r="G25" s="43"/>
      <c r="H25" s="43"/>
    </row>
    <row r="26" spans="1:8" ht="53.25" customHeight="1">
      <c r="A26" s="57">
        <v>19</v>
      </c>
      <c r="B26" s="58" t="s">
        <v>82</v>
      </c>
      <c r="C26" s="59" t="s">
        <v>9</v>
      </c>
      <c r="D26" s="60">
        <v>15</v>
      </c>
      <c r="E26" s="65"/>
      <c r="F26" s="90"/>
      <c r="G26" s="43"/>
      <c r="H26" s="43"/>
    </row>
    <row r="27" spans="1:8" ht="23.25" customHeight="1">
      <c r="A27" s="57">
        <v>20</v>
      </c>
      <c r="B27" s="58" t="s">
        <v>83</v>
      </c>
      <c r="C27" s="59" t="s">
        <v>9</v>
      </c>
      <c r="D27" s="60">
        <v>150</v>
      </c>
      <c r="E27" s="65"/>
      <c r="F27" s="90"/>
      <c r="G27" s="43"/>
      <c r="H27" s="43"/>
    </row>
    <row r="28" spans="1:8" ht="21.75" customHeight="1">
      <c r="A28" s="57">
        <v>21</v>
      </c>
      <c r="B28" s="58" t="s">
        <v>84</v>
      </c>
      <c r="C28" s="59" t="s">
        <v>9</v>
      </c>
      <c r="D28" s="60">
        <v>25</v>
      </c>
      <c r="E28" s="65"/>
      <c r="F28" s="90"/>
      <c r="G28" s="43"/>
      <c r="H28" s="43"/>
    </row>
    <row r="29" spans="1:8" ht="20.25" customHeight="1">
      <c r="A29" s="66"/>
      <c r="B29" s="67"/>
      <c r="C29" s="68"/>
      <c r="D29" s="69"/>
      <c r="E29" s="70" t="s">
        <v>31</v>
      </c>
      <c r="F29" s="94">
        <f>SUM(F8:F28)</f>
        <v>0</v>
      </c>
      <c r="G29" s="43"/>
      <c r="H29" s="43"/>
    </row>
    <row r="30" spans="1:8" ht="20.25" customHeight="1">
      <c r="A30" s="95"/>
      <c r="B30" s="96"/>
      <c r="C30" s="97"/>
      <c r="D30" s="98"/>
      <c r="E30" s="70"/>
      <c r="F30" s="99"/>
      <c r="G30" s="43"/>
      <c r="H30" s="43"/>
    </row>
    <row r="31" spans="1:8" ht="20.25" customHeight="1">
      <c r="A31" s="100"/>
      <c r="B31" s="96"/>
      <c r="C31" s="101"/>
      <c r="D31" s="2"/>
      <c r="E31" s="2"/>
      <c r="F31" s="102"/>
      <c r="G31" s="43"/>
      <c r="H31" s="43"/>
    </row>
    <row r="32" spans="1:8" ht="72" customHeight="1">
      <c r="A32" s="1" t="s">
        <v>85</v>
      </c>
      <c r="B32" s="1"/>
      <c r="C32" s="1"/>
      <c r="D32" s="1"/>
      <c r="E32" s="1"/>
      <c r="F32" s="1"/>
      <c r="G32" s="43"/>
      <c r="H32" s="43"/>
    </row>
    <row r="33" spans="1:8" ht="14.4">
      <c r="A33" s="49"/>
      <c r="B33" s="103"/>
      <c r="C33" s="103"/>
      <c r="D33" s="104"/>
      <c r="E33" s="105"/>
      <c r="F33" s="177"/>
      <c r="G33" s="177"/>
      <c r="H33" s="177"/>
    </row>
    <row r="34" spans="1:8" ht="16.2">
      <c r="A34" s="43"/>
      <c r="B34" s="44" t="s">
        <v>32</v>
      </c>
      <c r="C34" s="106"/>
      <c r="D34" s="107"/>
      <c r="E34" s="107"/>
      <c r="F34" s="107"/>
      <c r="G34" s="107"/>
      <c r="H34" s="107"/>
    </row>
    <row r="35" spans="1:8" ht="16.2">
      <c r="B35" s="45" t="s">
        <v>33</v>
      </c>
      <c r="C35" s="43"/>
      <c r="D35" s="43"/>
      <c r="E35" s="43"/>
      <c r="F35" s="43"/>
    </row>
    <row r="36" spans="1:8" ht="14.4">
      <c r="B36" s="43"/>
      <c r="C36" s="43"/>
      <c r="D36" s="43"/>
      <c r="E36" s="43"/>
      <c r="F36" s="43"/>
    </row>
    <row r="37" spans="1:8" ht="85.5" customHeight="1">
      <c r="B37" s="10" t="s">
        <v>35</v>
      </c>
      <c r="C37" s="10"/>
      <c r="D37" s="10"/>
      <c r="E37" s="10"/>
      <c r="F37" s="10"/>
    </row>
    <row r="39" spans="1:8" ht="16.2">
      <c r="B39" s="43"/>
      <c r="C39" s="45"/>
      <c r="D39" s="43"/>
      <c r="E39" s="43"/>
      <c r="F39" s="43"/>
    </row>
  </sheetData>
  <mergeCells count="8">
    <mergeCell ref="A32:F32"/>
    <mergeCell ref="F33:H33"/>
    <mergeCell ref="B37:F37"/>
    <mergeCell ref="A3:F3"/>
    <mergeCell ref="A4:F4"/>
    <mergeCell ref="A5:F5"/>
    <mergeCell ref="A6:F6"/>
    <mergeCell ref="D31:E31"/>
  </mergeCells>
  <pageMargins left="0.55000000000000004" right="0.32013888888888897" top="0.75" bottom="0.50972222222222197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2:F26"/>
  <sheetViews>
    <sheetView topLeftCell="A13" workbookViewId="0">
      <selection activeCell="E7" sqref="E7"/>
    </sheetView>
  </sheetViews>
  <sheetFormatPr defaultColWidth="8.5" defaultRowHeight="14.25" customHeight="1"/>
  <cols>
    <col min="2" max="2" width="34.8984375" style="15" customWidth="1"/>
    <col min="6" max="6" width="12.3984375" style="15" customWidth="1"/>
  </cols>
  <sheetData>
    <row r="2" spans="1:6" ht="22.05" customHeight="1">
      <c r="A2" s="5" t="s">
        <v>0</v>
      </c>
      <c r="B2" s="5"/>
      <c r="C2" s="5"/>
      <c r="D2" s="5"/>
      <c r="E2" s="5"/>
      <c r="F2" s="5"/>
    </row>
    <row r="3" spans="1:6" ht="37.35" customHeight="1">
      <c r="A3" s="4" t="s">
        <v>86</v>
      </c>
      <c r="B3" s="4"/>
      <c r="C3" s="4"/>
      <c r="D3" s="4"/>
      <c r="E3" s="4"/>
      <c r="F3" s="4"/>
    </row>
    <row r="4" spans="1:6" ht="13.8">
      <c r="A4" s="4"/>
      <c r="B4" s="4"/>
      <c r="C4" s="4"/>
      <c r="D4" s="4"/>
      <c r="E4" s="4"/>
      <c r="F4" s="4"/>
    </row>
    <row r="5" spans="1:6" ht="13.8">
      <c r="A5" s="3"/>
      <c r="B5" s="3"/>
      <c r="C5" s="3"/>
      <c r="D5" s="3"/>
      <c r="E5" s="3"/>
      <c r="F5" s="3"/>
    </row>
    <row r="6" spans="1:6" ht="39.6">
      <c r="A6" s="72" t="s">
        <v>2</v>
      </c>
      <c r="B6" s="72" t="s">
        <v>3</v>
      </c>
      <c r="C6" s="73" t="s">
        <v>4</v>
      </c>
      <c r="D6" s="72" t="s">
        <v>5</v>
      </c>
      <c r="E6" s="108" t="s">
        <v>6</v>
      </c>
      <c r="F6" s="74" t="s">
        <v>7</v>
      </c>
    </row>
    <row r="7" spans="1:6" ht="31.5" customHeight="1">
      <c r="A7" s="109">
        <v>1</v>
      </c>
      <c r="B7" s="110" t="s">
        <v>87</v>
      </c>
      <c r="C7" s="111" t="s">
        <v>46</v>
      </c>
      <c r="D7" s="77">
        <v>90</v>
      </c>
      <c r="E7" s="112"/>
      <c r="F7" s="113"/>
    </row>
    <row r="8" spans="1:6" ht="31.5" customHeight="1">
      <c r="A8" s="109">
        <v>2</v>
      </c>
      <c r="B8" s="114" t="s">
        <v>88</v>
      </c>
      <c r="C8" s="115" t="s">
        <v>46</v>
      </c>
      <c r="D8" s="85">
        <v>1200</v>
      </c>
      <c r="E8" s="112"/>
      <c r="F8" s="113"/>
    </row>
    <row r="9" spans="1:6" ht="31.5" customHeight="1">
      <c r="A9" s="109">
        <v>3</v>
      </c>
      <c r="B9" s="26" t="s">
        <v>89</v>
      </c>
      <c r="C9" s="27" t="s">
        <v>29</v>
      </c>
      <c r="D9" s="32">
        <v>60</v>
      </c>
      <c r="E9" s="33"/>
      <c r="F9" s="25"/>
    </row>
    <row r="10" spans="1:6" ht="31.5" customHeight="1">
      <c r="A10" s="109">
        <v>4</v>
      </c>
      <c r="B10" s="110" t="s">
        <v>90</v>
      </c>
      <c r="C10" s="111" t="s">
        <v>46</v>
      </c>
      <c r="D10" s="77">
        <v>1200</v>
      </c>
      <c r="E10" s="112"/>
      <c r="F10" s="113"/>
    </row>
    <row r="11" spans="1:6" ht="31.5" customHeight="1">
      <c r="A11" s="109">
        <v>5</v>
      </c>
      <c r="B11" s="116" t="s">
        <v>91</v>
      </c>
      <c r="C11" s="117" t="s">
        <v>29</v>
      </c>
      <c r="D11" s="118">
        <v>80</v>
      </c>
      <c r="E11" s="112"/>
      <c r="F11" s="113"/>
    </row>
    <row r="12" spans="1:6" ht="31.5" customHeight="1">
      <c r="A12" s="109">
        <v>6</v>
      </c>
      <c r="B12" s="110" t="s">
        <v>92</v>
      </c>
      <c r="C12" s="111" t="s">
        <v>46</v>
      </c>
      <c r="D12" s="77">
        <v>1200</v>
      </c>
      <c r="E12" s="112"/>
      <c r="F12" s="113"/>
    </row>
    <row r="13" spans="1:6" ht="31.5" customHeight="1">
      <c r="A13" s="109">
        <v>7</v>
      </c>
      <c r="B13" s="110" t="s">
        <v>93</v>
      </c>
      <c r="C13" s="111" t="s">
        <v>29</v>
      </c>
      <c r="D13" s="77">
        <v>330</v>
      </c>
      <c r="E13" s="112"/>
      <c r="F13" s="113"/>
    </row>
    <row r="14" spans="1:6" ht="31.5" customHeight="1">
      <c r="A14" s="109">
        <v>8</v>
      </c>
      <c r="B14" s="110" t="s">
        <v>94</v>
      </c>
      <c r="C14" s="111" t="s">
        <v>29</v>
      </c>
      <c r="D14" s="77">
        <v>100</v>
      </c>
      <c r="E14" s="112"/>
      <c r="F14" s="113"/>
    </row>
    <row r="15" spans="1:6" ht="31.5" customHeight="1">
      <c r="A15" s="109">
        <v>9</v>
      </c>
      <c r="B15" s="110" t="s">
        <v>95</v>
      </c>
      <c r="C15" s="111" t="s">
        <v>29</v>
      </c>
      <c r="D15" s="77">
        <v>9400</v>
      </c>
      <c r="E15" s="112"/>
      <c r="F15" s="113"/>
    </row>
    <row r="16" spans="1:6" ht="31.5" customHeight="1">
      <c r="A16" s="109">
        <v>10</v>
      </c>
      <c r="B16" s="110" t="s">
        <v>96</v>
      </c>
      <c r="C16" s="111" t="s">
        <v>46</v>
      </c>
      <c r="D16" s="77">
        <v>2000</v>
      </c>
      <c r="E16" s="112"/>
      <c r="F16" s="113"/>
    </row>
    <row r="17" spans="1:6" ht="31.5" customHeight="1">
      <c r="A17" s="109">
        <v>11</v>
      </c>
      <c r="B17" s="110" t="s">
        <v>97</v>
      </c>
      <c r="C17" s="111" t="s">
        <v>46</v>
      </c>
      <c r="D17" s="77">
        <v>130</v>
      </c>
      <c r="E17" s="112"/>
      <c r="F17" s="113"/>
    </row>
    <row r="18" spans="1:6" ht="15.6">
      <c r="A18" s="119"/>
      <c r="B18" s="120"/>
      <c r="C18" s="121"/>
      <c r="D18" s="122"/>
      <c r="E18" s="123" t="s">
        <v>31</v>
      </c>
      <c r="F18" s="124">
        <f>SUM(F7:F17)</f>
        <v>0</v>
      </c>
    </row>
    <row r="19" spans="1:6" ht="15.6">
      <c r="A19" s="178"/>
      <c r="B19" s="178"/>
      <c r="C19" s="178"/>
      <c r="D19" s="178"/>
      <c r="E19" s="178"/>
      <c r="F19" s="178"/>
    </row>
    <row r="20" spans="1:6" ht="15.6">
      <c r="A20" s="125"/>
      <c r="B20" s="41"/>
      <c r="C20" s="2"/>
      <c r="D20" s="2"/>
      <c r="E20" s="126"/>
      <c r="F20" s="127"/>
    </row>
    <row r="21" spans="1:6" ht="16.2">
      <c r="A21" s="128"/>
      <c r="B21" s="44" t="s">
        <v>32</v>
      </c>
      <c r="C21" s="106"/>
      <c r="D21" s="106"/>
      <c r="E21" s="106"/>
      <c r="F21" s="106"/>
    </row>
    <row r="22" spans="1:6" ht="16.2">
      <c r="A22" s="129"/>
      <c r="B22" s="45" t="s">
        <v>33</v>
      </c>
      <c r="C22" s="106"/>
      <c r="D22" s="106"/>
      <c r="E22" s="106"/>
      <c r="F22" s="106"/>
    </row>
    <row r="23" spans="1:6" ht="13.8">
      <c r="A23" s="128"/>
      <c r="B23" s="179"/>
      <c r="C23" s="179"/>
      <c r="D23" s="179"/>
      <c r="E23" s="179"/>
      <c r="F23" s="179"/>
    </row>
    <row r="24" spans="1:6" ht="77.25" customHeight="1">
      <c r="A24" s="43"/>
      <c r="B24" s="10" t="s">
        <v>35</v>
      </c>
      <c r="C24" s="10"/>
      <c r="D24" s="10"/>
      <c r="E24" s="10"/>
      <c r="F24" s="10"/>
    </row>
    <row r="25" spans="1:6" ht="16.2">
      <c r="A25" s="130"/>
      <c r="B25" s="43"/>
      <c r="C25" s="43"/>
      <c r="D25" s="43"/>
      <c r="E25" s="43"/>
      <c r="F25" s="43"/>
    </row>
    <row r="26" spans="1:6" ht="15.6">
      <c r="A26" s="47"/>
      <c r="B26" s="43"/>
      <c r="C26" s="43"/>
      <c r="D26" s="43"/>
      <c r="E26" s="43"/>
      <c r="F26" s="43"/>
    </row>
  </sheetData>
  <mergeCells count="8">
    <mergeCell ref="C20:D20"/>
    <mergeCell ref="B23:F23"/>
    <mergeCell ref="B24:F24"/>
    <mergeCell ref="A2:F2"/>
    <mergeCell ref="A3:F3"/>
    <mergeCell ref="A4:F4"/>
    <mergeCell ref="A5:F5"/>
    <mergeCell ref="A19:F19"/>
  </mergeCells>
  <pageMargins left="0.45" right="0.37013888888888902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81"/>
  <sheetViews>
    <sheetView topLeftCell="A70" workbookViewId="0">
      <selection activeCell="E7" sqref="E7"/>
    </sheetView>
  </sheetViews>
  <sheetFormatPr defaultColWidth="8.5" defaultRowHeight="14.25" customHeight="1"/>
  <cols>
    <col min="1" max="1" width="7.3984375" style="15" customWidth="1"/>
    <col min="2" max="2" width="32.796875" style="15" customWidth="1"/>
    <col min="3" max="3" width="13" style="15" customWidth="1"/>
    <col min="4" max="5" width="9.19921875" style="15" customWidth="1"/>
    <col min="6" max="6" width="15.3984375" style="15" customWidth="1"/>
    <col min="7" max="7" width="5.09765625" style="15" customWidth="1"/>
    <col min="8" max="8" width="7.8984375" style="131" customWidth="1"/>
    <col min="9" max="9" width="11.8984375" style="15" customWidth="1"/>
    <col min="10" max="10" width="11.19921875" style="15" customWidth="1"/>
  </cols>
  <sheetData>
    <row r="2" spans="1:10" ht="22.5" customHeight="1">
      <c r="A2" s="5" t="s">
        <v>98</v>
      </c>
      <c r="B2" s="5"/>
      <c r="C2" s="5"/>
      <c r="D2" s="5"/>
      <c r="E2" s="5"/>
      <c r="F2" s="5"/>
      <c r="G2" s="132"/>
    </row>
    <row r="3" spans="1:10" ht="14.25" customHeight="1">
      <c r="A3" s="4" t="s">
        <v>99</v>
      </c>
      <c r="B3" s="4"/>
      <c r="C3" s="4"/>
      <c r="D3" s="4"/>
      <c r="E3" s="4"/>
      <c r="F3" s="4"/>
      <c r="G3" s="133"/>
    </row>
    <row r="4" spans="1:10" ht="13.8">
      <c r="A4" s="4"/>
      <c r="B4" s="4"/>
      <c r="C4" s="4"/>
      <c r="D4" s="4"/>
      <c r="E4" s="4"/>
      <c r="F4" s="4"/>
      <c r="G4" s="133"/>
    </row>
    <row r="5" spans="1:10" ht="13.8">
      <c r="A5" s="3"/>
      <c r="B5" s="3"/>
      <c r="C5" s="3"/>
      <c r="D5" s="3"/>
      <c r="E5" s="3"/>
      <c r="F5" s="3"/>
      <c r="G5" s="133"/>
    </row>
    <row r="6" spans="1:10" ht="39.6">
      <c r="A6" s="72" t="s">
        <v>2</v>
      </c>
      <c r="B6" s="134" t="s">
        <v>3</v>
      </c>
      <c r="C6" s="73" t="s">
        <v>62</v>
      </c>
      <c r="D6" s="72" t="s">
        <v>5</v>
      </c>
      <c r="E6" s="74" t="s">
        <v>6</v>
      </c>
      <c r="F6" s="108" t="s">
        <v>100</v>
      </c>
      <c r="G6" s="133"/>
    </row>
    <row r="7" spans="1:10" ht="18.75" customHeight="1">
      <c r="A7" s="75">
        <v>1</v>
      </c>
      <c r="B7" s="135" t="s">
        <v>101</v>
      </c>
      <c r="C7" s="136" t="s">
        <v>46</v>
      </c>
      <c r="D7" s="136">
        <v>860</v>
      </c>
      <c r="E7" s="137"/>
      <c r="F7" s="138"/>
      <c r="G7" s="103"/>
    </row>
    <row r="8" spans="1:10" ht="21.75" customHeight="1">
      <c r="A8" s="75">
        <v>2</v>
      </c>
      <c r="B8" s="76" t="s">
        <v>102</v>
      </c>
      <c r="C8" s="136" t="s">
        <v>46</v>
      </c>
      <c r="D8" s="136">
        <v>250</v>
      </c>
      <c r="E8" s="137"/>
      <c r="F8" s="138"/>
      <c r="G8" s="103"/>
    </row>
    <row r="9" spans="1:10" ht="24.75" customHeight="1">
      <c r="A9" s="75">
        <v>3</v>
      </c>
      <c r="B9" s="139" t="s">
        <v>103</v>
      </c>
      <c r="C9" s="140" t="s">
        <v>46</v>
      </c>
      <c r="D9" s="141">
        <v>220</v>
      </c>
      <c r="E9" s="142"/>
      <c r="F9" s="138"/>
      <c r="G9" s="103"/>
      <c r="H9" s="143"/>
      <c r="I9" s="80"/>
    </row>
    <row r="10" spans="1:10" ht="23.25" customHeight="1">
      <c r="A10" s="75">
        <v>4</v>
      </c>
      <c r="B10" s="139" t="s">
        <v>104</v>
      </c>
      <c r="C10" s="144" t="s">
        <v>46</v>
      </c>
      <c r="D10" s="136">
        <v>28</v>
      </c>
      <c r="E10" s="142"/>
      <c r="F10" s="138"/>
      <c r="G10" s="103"/>
      <c r="H10" s="143"/>
      <c r="I10" s="80"/>
    </row>
    <row r="11" spans="1:10" ht="21.75" customHeight="1">
      <c r="A11" s="75">
        <v>5</v>
      </c>
      <c r="B11" s="139" t="s">
        <v>105</v>
      </c>
      <c r="C11" s="144" t="s">
        <v>46</v>
      </c>
      <c r="D11" s="136">
        <v>20</v>
      </c>
      <c r="E11" s="142"/>
      <c r="F11" s="138"/>
      <c r="G11" s="103"/>
      <c r="H11" s="143"/>
      <c r="I11" s="80"/>
    </row>
    <row r="12" spans="1:10" ht="25.5" customHeight="1">
      <c r="A12" s="75">
        <v>6</v>
      </c>
      <c r="B12" s="76" t="s">
        <v>106</v>
      </c>
      <c r="C12" s="145" t="s">
        <v>46</v>
      </c>
      <c r="D12" s="136">
        <v>50</v>
      </c>
      <c r="E12" s="137"/>
      <c r="F12" s="138"/>
      <c r="G12" s="103"/>
      <c r="H12" s="143"/>
      <c r="I12" s="80"/>
      <c r="J12" s="80"/>
    </row>
    <row r="13" spans="1:10" ht="19.5" customHeight="1">
      <c r="A13" s="75">
        <v>7</v>
      </c>
      <c r="B13" s="76" t="s">
        <v>107</v>
      </c>
      <c r="C13" s="136" t="s">
        <v>46</v>
      </c>
      <c r="D13" s="136">
        <v>50</v>
      </c>
      <c r="E13" s="137"/>
      <c r="F13" s="138"/>
      <c r="G13" s="103"/>
      <c r="H13" s="143"/>
      <c r="J13" s="80"/>
    </row>
    <row r="14" spans="1:10" ht="25.5" customHeight="1">
      <c r="A14" s="75">
        <v>8</v>
      </c>
      <c r="B14" s="76" t="s">
        <v>108</v>
      </c>
      <c r="C14" s="145" t="s">
        <v>46</v>
      </c>
      <c r="D14" s="136">
        <v>175</v>
      </c>
      <c r="E14" s="137"/>
      <c r="F14" s="138"/>
      <c r="G14" s="103"/>
      <c r="H14" s="143"/>
      <c r="I14" s="80"/>
    </row>
    <row r="15" spans="1:10" ht="31.5" customHeight="1">
      <c r="A15" s="75">
        <v>9</v>
      </c>
      <c r="B15" s="146" t="s">
        <v>109</v>
      </c>
      <c r="C15" s="147" t="s">
        <v>46</v>
      </c>
      <c r="D15" s="147">
        <v>105</v>
      </c>
      <c r="E15" s="148"/>
      <c r="F15" s="138"/>
      <c r="G15" s="103"/>
      <c r="H15" s="143"/>
      <c r="J15" s="80"/>
    </row>
    <row r="16" spans="1:10" ht="24.75" customHeight="1">
      <c r="A16" s="75">
        <v>10</v>
      </c>
      <c r="B16" s="76" t="s">
        <v>110</v>
      </c>
      <c r="C16" s="136" t="s">
        <v>46</v>
      </c>
      <c r="D16" s="136">
        <v>70</v>
      </c>
      <c r="E16" s="137"/>
      <c r="F16" s="138"/>
      <c r="G16" s="103"/>
    </row>
    <row r="17" spans="1:10" ht="23.25" customHeight="1">
      <c r="A17" s="75">
        <v>11</v>
      </c>
      <c r="B17" s="149" t="s">
        <v>111</v>
      </c>
      <c r="C17" s="136" t="s">
        <v>9</v>
      </c>
      <c r="D17" s="136">
        <v>570</v>
      </c>
      <c r="E17" s="137"/>
      <c r="F17" s="138"/>
      <c r="G17" s="103"/>
      <c r="H17" s="143"/>
      <c r="I17" s="80"/>
    </row>
    <row r="18" spans="1:10" ht="20.25" customHeight="1">
      <c r="A18" s="75">
        <v>12</v>
      </c>
      <c r="B18" s="149" t="s">
        <v>112</v>
      </c>
      <c r="C18" s="136" t="s">
        <v>9</v>
      </c>
      <c r="D18" s="136">
        <v>45</v>
      </c>
      <c r="E18" s="137"/>
      <c r="F18" s="138"/>
      <c r="G18" s="103"/>
      <c r="H18" s="143"/>
      <c r="I18" s="80"/>
    </row>
    <row r="19" spans="1:10" ht="19.5" customHeight="1">
      <c r="A19" s="75">
        <v>13</v>
      </c>
      <c r="B19" s="149" t="s">
        <v>113</v>
      </c>
      <c r="C19" s="136" t="s">
        <v>9</v>
      </c>
      <c r="D19" s="136">
        <v>28</v>
      </c>
      <c r="E19" s="137"/>
      <c r="F19" s="138"/>
      <c r="G19" s="103"/>
      <c r="H19" s="143"/>
      <c r="I19" s="80"/>
    </row>
    <row r="20" spans="1:10" ht="24.75" customHeight="1">
      <c r="A20" s="75">
        <v>14</v>
      </c>
      <c r="B20" s="149" t="s">
        <v>114</v>
      </c>
      <c r="C20" s="136" t="s">
        <v>46</v>
      </c>
      <c r="D20" s="136">
        <v>140</v>
      </c>
      <c r="E20" s="137"/>
      <c r="F20" s="138"/>
      <c r="G20" s="103"/>
      <c r="H20" s="143"/>
      <c r="I20" s="80"/>
    </row>
    <row r="21" spans="1:10" ht="24" customHeight="1">
      <c r="A21" s="75">
        <v>15</v>
      </c>
      <c r="B21" s="149" t="s">
        <v>115</v>
      </c>
      <c r="C21" s="136" t="s">
        <v>46</v>
      </c>
      <c r="D21" s="136">
        <v>140</v>
      </c>
      <c r="E21" s="137"/>
      <c r="F21" s="138"/>
      <c r="G21" s="103"/>
      <c r="H21" s="143"/>
      <c r="I21" s="80"/>
    </row>
    <row r="22" spans="1:10" ht="24.75" customHeight="1">
      <c r="A22" s="75">
        <v>16</v>
      </c>
      <c r="B22" s="149" t="s">
        <v>116</v>
      </c>
      <c r="C22" s="136" t="s">
        <v>46</v>
      </c>
      <c r="D22" s="136">
        <v>210</v>
      </c>
      <c r="E22" s="137"/>
      <c r="F22" s="138"/>
      <c r="G22" s="103"/>
      <c r="H22" s="143"/>
      <c r="I22" s="80"/>
    </row>
    <row r="23" spans="1:10" ht="26.25" customHeight="1">
      <c r="A23" s="75">
        <v>17</v>
      </c>
      <c r="B23" s="149" t="s">
        <v>117</v>
      </c>
      <c r="C23" s="136" t="s">
        <v>46</v>
      </c>
      <c r="D23" s="136">
        <v>35</v>
      </c>
      <c r="E23" s="137"/>
      <c r="F23" s="138"/>
      <c r="G23" s="103"/>
    </row>
    <row r="24" spans="1:10" ht="31.5" customHeight="1">
      <c r="A24" s="75">
        <v>18</v>
      </c>
      <c r="B24" s="149" t="s">
        <v>118</v>
      </c>
      <c r="C24" s="136" t="s">
        <v>46</v>
      </c>
      <c r="D24" s="136">
        <v>25</v>
      </c>
      <c r="E24" s="137"/>
      <c r="F24" s="138"/>
      <c r="G24" s="103"/>
      <c r="H24" s="143"/>
      <c r="J24" s="80"/>
    </row>
    <row r="25" spans="1:10" ht="26.25" customHeight="1">
      <c r="A25" s="75">
        <v>19</v>
      </c>
      <c r="B25" s="139" t="s">
        <v>119</v>
      </c>
      <c r="C25" s="140" t="s">
        <v>46</v>
      </c>
      <c r="D25" s="141">
        <v>5</v>
      </c>
      <c r="E25" s="142"/>
      <c r="F25" s="138"/>
      <c r="G25" s="103"/>
      <c r="H25" s="143"/>
      <c r="J25" s="80"/>
    </row>
    <row r="26" spans="1:10" ht="23.25" customHeight="1">
      <c r="A26" s="75">
        <v>20</v>
      </c>
      <c r="B26" s="139" t="s">
        <v>120</v>
      </c>
      <c r="C26" s="140" t="s">
        <v>46</v>
      </c>
      <c r="D26" s="141">
        <v>35</v>
      </c>
      <c r="E26" s="137"/>
      <c r="F26" s="138"/>
      <c r="G26" s="103"/>
    </row>
    <row r="27" spans="1:10" ht="24" customHeight="1">
      <c r="A27" s="75">
        <v>21</v>
      </c>
      <c r="B27" s="139" t="s">
        <v>121</v>
      </c>
      <c r="C27" s="140" t="s">
        <v>46</v>
      </c>
      <c r="D27" s="141">
        <v>25</v>
      </c>
      <c r="E27" s="142"/>
      <c r="F27" s="138"/>
      <c r="G27" s="103"/>
    </row>
    <row r="28" spans="1:10" ht="23.25" customHeight="1">
      <c r="A28" s="75">
        <v>22</v>
      </c>
      <c r="B28" s="149" t="s">
        <v>122</v>
      </c>
      <c r="C28" s="136" t="s">
        <v>9</v>
      </c>
      <c r="D28" s="136">
        <v>16</v>
      </c>
      <c r="E28" s="137"/>
      <c r="F28" s="138"/>
      <c r="G28" s="103"/>
      <c r="H28" s="143"/>
      <c r="J28" s="80"/>
    </row>
    <row r="29" spans="1:10" ht="23.25" customHeight="1">
      <c r="A29" s="75">
        <v>23</v>
      </c>
      <c r="B29" s="149" t="s">
        <v>123</v>
      </c>
      <c r="C29" s="136" t="s">
        <v>9</v>
      </c>
      <c r="D29" s="136">
        <v>580</v>
      </c>
      <c r="E29" s="137"/>
      <c r="F29" s="138"/>
      <c r="G29" s="103"/>
    </row>
    <row r="30" spans="1:10" ht="21.75" customHeight="1">
      <c r="A30" s="75">
        <v>24</v>
      </c>
      <c r="B30" s="149" t="s">
        <v>124</v>
      </c>
      <c r="C30" s="136" t="s">
        <v>9</v>
      </c>
      <c r="D30" s="136">
        <v>90</v>
      </c>
      <c r="E30" s="137"/>
      <c r="F30" s="138"/>
      <c r="G30" s="103"/>
    </row>
    <row r="31" spans="1:10" ht="24.75" customHeight="1">
      <c r="A31" s="75">
        <v>25</v>
      </c>
      <c r="B31" s="110" t="s">
        <v>125</v>
      </c>
      <c r="C31" s="136" t="s">
        <v>9</v>
      </c>
      <c r="D31" s="136">
        <v>28</v>
      </c>
      <c r="E31" s="137"/>
      <c r="F31" s="138"/>
      <c r="G31" s="150"/>
    </row>
    <row r="32" spans="1:10" ht="21.75" customHeight="1">
      <c r="A32" s="75">
        <v>26</v>
      </c>
      <c r="B32" s="135" t="s">
        <v>126</v>
      </c>
      <c r="C32" s="136" t="s">
        <v>9</v>
      </c>
      <c r="D32" s="136">
        <v>28</v>
      </c>
      <c r="E32" s="137"/>
      <c r="F32" s="138"/>
      <c r="G32" s="151"/>
    </row>
    <row r="33" spans="1:9" ht="21.75" customHeight="1">
      <c r="A33" s="75">
        <v>27</v>
      </c>
      <c r="B33" s="76" t="s">
        <v>127</v>
      </c>
      <c r="C33" s="136" t="s">
        <v>9</v>
      </c>
      <c r="D33" s="136">
        <v>36</v>
      </c>
      <c r="E33" s="137"/>
      <c r="F33" s="138"/>
      <c r="G33" s="150"/>
    </row>
    <row r="34" spans="1:9" ht="20.25" customHeight="1">
      <c r="A34" s="75">
        <v>28</v>
      </c>
      <c r="B34" s="76" t="s">
        <v>128</v>
      </c>
      <c r="C34" s="136" t="s">
        <v>9</v>
      </c>
      <c r="D34" s="136">
        <v>85</v>
      </c>
      <c r="E34" s="137"/>
      <c r="F34" s="138"/>
      <c r="G34" s="151"/>
    </row>
    <row r="35" spans="1:9" ht="21" customHeight="1">
      <c r="A35" s="75">
        <v>29</v>
      </c>
      <c r="B35" s="76" t="s">
        <v>129</v>
      </c>
      <c r="C35" s="136" t="s">
        <v>9</v>
      </c>
      <c r="D35" s="136">
        <v>65</v>
      </c>
      <c r="E35" s="137"/>
      <c r="F35" s="138"/>
      <c r="G35" s="103"/>
    </row>
    <row r="36" spans="1:9" ht="31.5" customHeight="1">
      <c r="A36" s="75">
        <v>30</v>
      </c>
      <c r="B36" s="149" t="s">
        <v>130</v>
      </c>
      <c r="C36" s="136" t="s">
        <v>9</v>
      </c>
      <c r="D36" s="136">
        <v>15</v>
      </c>
      <c r="E36" s="137"/>
      <c r="F36" s="138"/>
      <c r="G36" s="103"/>
    </row>
    <row r="37" spans="1:9" ht="18.75" customHeight="1">
      <c r="A37" s="75">
        <v>31</v>
      </c>
      <c r="B37" s="76" t="s">
        <v>131</v>
      </c>
      <c r="C37" s="136" t="s">
        <v>29</v>
      </c>
      <c r="D37" s="136">
        <v>52</v>
      </c>
      <c r="E37" s="137"/>
      <c r="F37" s="138"/>
      <c r="G37" s="103"/>
      <c r="H37" s="143"/>
      <c r="I37" s="80"/>
    </row>
    <row r="38" spans="1:9" ht="30" customHeight="1">
      <c r="A38" s="75">
        <v>32</v>
      </c>
      <c r="B38" s="149" t="s">
        <v>132</v>
      </c>
      <c r="C38" s="136" t="s">
        <v>9</v>
      </c>
      <c r="D38" s="136">
        <v>6</v>
      </c>
      <c r="E38" s="137"/>
      <c r="F38" s="138"/>
      <c r="G38" s="103"/>
      <c r="H38" s="143"/>
      <c r="I38" s="80"/>
    </row>
    <row r="39" spans="1:9" ht="31.5" customHeight="1">
      <c r="A39" s="75">
        <v>33</v>
      </c>
      <c r="B39" s="76" t="s">
        <v>133</v>
      </c>
      <c r="C39" s="136" t="s">
        <v>9</v>
      </c>
      <c r="D39" s="136">
        <v>35</v>
      </c>
      <c r="E39" s="137"/>
      <c r="F39" s="138"/>
      <c r="G39" s="103"/>
      <c r="H39" s="143"/>
      <c r="I39" s="80"/>
    </row>
    <row r="40" spans="1:9" ht="25.5" customHeight="1">
      <c r="A40" s="75">
        <v>34</v>
      </c>
      <c r="B40" s="149" t="s">
        <v>134</v>
      </c>
      <c r="C40" s="136" t="s">
        <v>135</v>
      </c>
      <c r="D40" s="136">
        <v>70</v>
      </c>
      <c r="E40" s="137"/>
      <c r="F40" s="138"/>
      <c r="G40" s="103"/>
      <c r="I40" s="42"/>
    </row>
    <row r="41" spans="1:9" ht="23.25" customHeight="1">
      <c r="A41" s="75">
        <v>35</v>
      </c>
      <c r="B41" s="76" t="s">
        <v>136</v>
      </c>
      <c r="C41" s="136" t="s">
        <v>9</v>
      </c>
      <c r="D41" s="136">
        <v>70</v>
      </c>
      <c r="E41" s="137"/>
      <c r="F41" s="138"/>
      <c r="G41" s="103"/>
    </row>
    <row r="42" spans="1:9" ht="21" customHeight="1">
      <c r="A42" s="75">
        <v>36</v>
      </c>
      <c r="B42" s="76" t="s">
        <v>137</v>
      </c>
      <c r="C42" s="136" t="s">
        <v>9</v>
      </c>
      <c r="D42" s="136">
        <v>60</v>
      </c>
      <c r="E42" s="137"/>
      <c r="F42" s="138"/>
      <c r="G42" s="103"/>
    </row>
    <row r="43" spans="1:9" ht="18.75" customHeight="1">
      <c r="A43" s="75">
        <v>37</v>
      </c>
      <c r="B43" s="76" t="s">
        <v>138</v>
      </c>
      <c r="C43" s="136" t="s">
        <v>9</v>
      </c>
      <c r="D43" s="136">
        <v>32</v>
      </c>
      <c r="E43" s="137"/>
      <c r="F43" s="138"/>
      <c r="G43" s="103"/>
    </row>
    <row r="44" spans="1:9" ht="20.25" customHeight="1">
      <c r="A44" s="75">
        <v>38</v>
      </c>
      <c r="B44" s="76" t="s">
        <v>139</v>
      </c>
      <c r="C44" s="136" t="s">
        <v>9</v>
      </c>
      <c r="D44" s="136">
        <v>70</v>
      </c>
      <c r="E44" s="137"/>
      <c r="F44" s="138"/>
      <c r="G44" s="103"/>
    </row>
    <row r="45" spans="1:9" ht="24.75" customHeight="1">
      <c r="A45" s="75">
        <v>39</v>
      </c>
      <c r="B45" s="76" t="s">
        <v>140</v>
      </c>
      <c r="C45" s="136" t="s">
        <v>9</v>
      </c>
      <c r="D45" s="136">
        <v>32</v>
      </c>
      <c r="E45" s="137"/>
      <c r="F45" s="138"/>
      <c r="G45" s="103"/>
    </row>
    <row r="46" spans="1:9" ht="32.25" customHeight="1">
      <c r="A46" s="75">
        <v>40</v>
      </c>
      <c r="B46" s="152" t="s">
        <v>141</v>
      </c>
      <c r="C46" s="136" t="s">
        <v>9</v>
      </c>
      <c r="D46" s="136">
        <v>35</v>
      </c>
      <c r="E46" s="137"/>
      <c r="F46" s="138"/>
      <c r="G46" s="103"/>
    </row>
    <row r="47" spans="1:9" ht="27" customHeight="1">
      <c r="A47" s="75">
        <v>41</v>
      </c>
      <c r="B47" s="152" t="s">
        <v>142</v>
      </c>
      <c r="C47" s="136" t="s">
        <v>9</v>
      </c>
      <c r="D47" s="136">
        <v>77</v>
      </c>
      <c r="E47" s="137"/>
      <c r="F47" s="138"/>
      <c r="G47" s="103"/>
    </row>
    <row r="48" spans="1:9" ht="27" customHeight="1">
      <c r="A48" s="75">
        <v>42</v>
      </c>
      <c r="B48" s="153" t="s">
        <v>143</v>
      </c>
      <c r="C48" s="141" t="s">
        <v>9</v>
      </c>
      <c r="D48" s="141">
        <v>45</v>
      </c>
      <c r="E48" s="137"/>
      <c r="F48" s="138"/>
      <c r="G48" s="103"/>
    </row>
    <row r="49" spans="1:10" ht="31.5" customHeight="1">
      <c r="A49" s="75">
        <v>43</v>
      </c>
      <c r="B49" s="110" t="s">
        <v>144</v>
      </c>
      <c r="C49" s="136" t="s">
        <v>9</v>
      </c>
      <c r="D49" s="136">
        <v>56</v>
      </c>
      <c r="E49" s="137"/>
      <c r="F49" s="138"/>
      <c r="G49" s="103"/>
    </row>
    <row r="50" spans="1:10" ht="31.5" customHeight="1">
      <c r="A50" s="75">
        <v>44</v>
      </c>
      <c r="B50" s="76" t="s">
        <v>145</v>
      </c>
      <c r="C50" s="136" t="s">
        <v>9</v>
      </c>
      <c r="D50" s="136">
        <v>35</v>
      </c>
      <c r="E50" s="137"/>
      <c r="F50" s="138"/>
      <c r="G50" s="103"/>
    </row>
    <row r="51" spans="1:10" ht="31.5" customHeight="1">
      <c r="A51" s="75">
        <v>45</v>
      </c>
      <c r="B51" s="154" t="s">
        <v>146</v>
      </c>
      <c r="C51" s="136" t="s">
        <v>9</v>
      </c>
      <c r="D51" s="136">
        <v>30</v>
      </c>
      <c r="E51" s="137"/>
      <c r="F51" s="138"/>
      <c r="G51" s="103"/>
    </row>
    <row r="52" spans="1:10" ht="31.5" customHeight="1">
      <c r="A52" s="75">
        <v>46</v>
      </c>
      <c r="B52" s="154" t="s">
        <v>147</v>
      </c>
      <c r="C52" s="141" t="s">
        <v>9</v>
      </c>
      <c r="D52" s="141">
        <v>50</v>
      </c>
      <c r="E52" s="137"/>
      <c r="F52" s="138"/>
      <c r="G52" s="103"/>
    </row>
    <row r="53" spans="1:10" ht="27" customHeight="1">
      <c r="A53" s="75">
        <v>47</v>
      </c>
      <c r="B53" s="149" t="s">
        <v>148</v>
      </c>
      <c r="C53" s="136" t="s">
        <v>9</v>
      </c>
      <c r="D53" s="136">
        <v>20</v>
      </c>
      <c r="E53" s="137"/>
      <c r="F53" s="138"/>
      <c r="G53" s="103"/>
    </row>
    <row r="54" spans="1:10" ht="17.25" customHeight="1">
      <c r="A54" s="75">
        <v>48</v>
      </c>
      <c r="B54" s="155" t="s">
        <v>149</v>
      </c>
      <c r="C54" s="136" t="s">
        <v>46</v>
      </c>
      <c r="D54" s="136">
        <v>42</v>
      </c>
      <c r="E54" s="137"/>
      <c r="F54" s="138"/>
      <c r="G54" s="103"/>
    </row>
    <row r="55" spans="1:10" ht="22.5" customHeight="1">
      <c r="A55" s="75">
        <v>49</v>
      </c>
      <c r="B55" s="149" t="s">
        <v>150</v>
      </c>
      <c r="C55" s="136" t="s">
        <v>29</v>
      </c>
      <c r="D55" s="136">
        <v>290</v>
      </c>
      <c r="E55" s="137"/>
      <c r="F55" s="138"/>
      <c r="G55" s="133"/>
    </row>
    <row r="56" spans="1:10" ht="36" customHeight="1">
      <c r="A56" s="75">
        <v>50</v>
      </c>
      <c r="B56" s="149" t="s">
        <v>151</v>
      </c>
      <c r="C56" s="136" t="s">
        <v>9</v>
      </c>
      <c r="D56" s="136">
        <v>60</v>
      </c>
      <c r="E56" s="137"/>
      <c r="F56" s="138"/>
      <c r="G56" s="103"/>
    </row>
    <row r="57" spans="1:10" ht="24" customHeight="1">
      <c r="A57" s="75">
        <v>51</v>
      </c>
      <c r="B57" s="149" t="s">
        <v>152</v>
      </c>
      <c r="C57" s="136" t="s">
        <v>9</v>
      </c>
      <c r="D57" s="136">
        <v>42</v>
      </c>
      <c r="E57" s="137"/>
      <c r="F57" s="138"/>
      <c r="G57" s="103"/>
    </row>
    <row r="58" spans="1:10" ht="38.25" customHeight="1">
      <c r="A58" s="75">
        <v>52</v>
      </c>
      <c r="B58" s="26" t="s">
        <v>153</v>
      </c>
      <c r="C58" s="72" t="s">
        <v>9</v>
      </c>
      <c r="D58" s="147">
        <v>50</v>
      </c>
      <c r="E58" s="137"/>
      <c r="F58" s="138"/>
      <c r="G58" s="103"/>
    </row>
    <row r="59" spans="1:10" ht="27" customHeight="1">
      <c r="A59" s="75">
        <v>53</v>
      </c>
      <c r="B59" s="149" t="s">
        <v>154</v>
      </c>
      <c r="C59" s="156" t="s">
        <v>46</v>
      </c>
      <c r="D59" s="136">
        <v>3500</v>
      </c>
      <c r="E59" s="137"/>
      <c r="F59" s="138"/>
      <c r="G59" s="103"/>
    </row>
    <row r="60" spans="1:10" ht="22.5" customHeight="1">
      <c r="A60" s="75">
        <v>54</v>
      </c>
      <c r="B60" s="149" t="s">
        <v>155</v>
      </c>
      <c r="C60" s="147" t="s">
        <v>9</v>
      </c>
      <c r="D60" s="147">
        <v>140</v>
      </c>
      <c r="E60" s="137"/>
      <c r="F60" s="138"/>
      <c r="G60" s="103"/>
    </row>
    <row r="61" spans="1:10" ht="21.75" customHeight="1">
      <c r="A61" s="75">
        <v>55</v>
      </c>
      <c r="B61" s="139" t="s">
        <v>156</v>
      </c>
      <c r="C61" s="144" t="s">
        <v>9</v>
      </c>
      <c r="D61" s="136">
        <v>30</v>
      </c>
      <c r="E61" s="142"/>
      <c r="F61" s="138"/>
      <c r="G61" s="103"/>
    </row>
    <row r="62" spans="1:10" ht="23.25" customHeight="1">
      <c r="A62" s="75">
        <v>56</v>
      </c>
      <c r="B62" s="149" t="s">
        <v>157</v>
      </c>
      <c r="C62" s="136" t="s">
        <v>9</v>
      </c>
      <c r="D62" s="136">
        <v>180</v>
      </c>
      <c r="E62" s="137"/>
      <c r="F62" s="138"/>
      <c r="G62" s="103"/>
      <c r="H62" s="143"/>
      <c r="J62" s="80"/>
    </row>
    <row r="63" spans="1:10" ht="31.5" customHeight="1">
      <c r="A63" s="75">
        <v>57</v>
      </c>
      <c r="B63" s="84" t="s">
        <v>158</v>
      </c>
      <c r="C63" s="141" t="s">
        <v>46</v>
      </c>
      <c r="D63" s="141">
        <v>100</v>
      </c>
      <c r="E63" s="137"/>
      <c r="F63" s="138"/>
      <c r="G63" s="103"/>
    </row>
    <row r="64" spans="1:10" ht="34.5" customHeight="1">
      <c r="A64" s="75">
        <v>58</v>
      </c>
      <c r="B64" s="157" t="s">
        <v>159</v>
      </c>
      <c r="C64" s="141" t="s">
        <v>46</v>
      </c>
      <c r="D64" s="158">
        <v>140</v>
      </c>
      <c r="E64" s="137"/>
      <c r="F64" s="138"/>
      <c r="G64" s="103"/>
    </row>
    <row r="65" spans="1:10" ht="31.5" customHeight="1">
      <c r="A65" s="75">
        <v>59</v>
      </c>
      <c r="B65" s="84" t="s">
        <v>160</v>
      </c>
      <c r="C65" s="141" t="s">
        <v>46</v>
      </c>
      <c r="D65" s="141">
        <v>65</v>
      </c>
      <c r="E65" s="137"/>
      <c r="F65" s="138"/>
      <c r="G65" s="103"/>
    </row>
    <row r="66" spans="1:10" ht="27.75" customHeight="1">
      <c r="A66" s="75">
        <v>60</v>
      </c>
      <c r="B66" s="76" t="s">
        <v>161</v>
      </c>
      <c r="C66" s="136" t="s">
        <v>46</v>
      </c>
      <c r="D66" s="136">
        <v>300</v>
      </c>
      <c r="E66" s="137"/>
      <c r="F66" s="138"/>
      <c r="G66" s="103"/>
    </row>
    <row r="67" spans="1:10" ht="21" customHeight="1">
      <c r="A67" s="75">
        <v>61</v>
      </c>
      <c r="B67" s="76" t="s">
        <v>162</v>
      </c>
      <c r="C67" s="136" t="s">
        <v>46</v>
      </c>
      <c r="D67" s="136">
        <v>560</v>
      </c>
      <c r="E67" s="137"/>
      <c r="F67" s="138"/>
      <c r="G67" s="103"/>
      <c r="H67" s="143"/>
      <c r="J67" s="80"/>
    </row>
    <row r="68" spans="1:10" ht="20.25" customHeight="1">
      <c r="A68" s="75">
        <v>62</v>
      </c>
      <c r="B68" s="76" t="s">
        <v>163</v>
      </c>
      <c r="C68" s="136" t="s">
        <v>9</v>
      </c>
      <c r="D68" s="136">
        <v>8</v>
      </c>
      <c r="E68" s="137"/>
      <c r="F68" s="138"/>
      <c r="G68" s="103"/>
    </row>
    <row r="69" spans="1:10" ht="20.25" customHeight="1">
      <c r="A69" s="75">
        <v>63</v>
      </c>
      <c r="B69" s="76" t="s">
        <v>164</v>
      </c>
      <c r="C69" s="145" t="s">
        <v>46</v>
      </c>
      <c r="D69" s="159">
        <v>14</v>
      </c>
      <c r="E69" s="137"/>
      <c r="F69" s="138"/>
      <c r="G69" s="103"/>
    </row>
    <row r="70" spans="1:10" ht="19.5" customHeight="1">
      <c r="A70" s="75">
        <v>64</v>
      </c>
      <c r="B70" s="139" t="s">
        <v>165</v>
      </c>
      <c r="C70" s="140" t="s">
        <v>9</v>
      </c>
      <c r="D70" s="141">
        <v>40</v>
      </c>
      <c r="E70" s="142"/>
      <c r="F70" s="138"/>
      <c r="G70" s="103"/>
    </row>
    <row r="71" spans="1:10" ht="17.25" customHeight="1">
      <c r="A71" s="75">
        <v>65</v>
      </c>
      <c r="B71" s="139" t="s">
        <v>166</v>
      </c>
      <c r="C71" s="140" t="s">
        <v>9</v>
      </c>
      <c r="D71" s="141">
        <v>30</v>
      </c>
      <c r="E71" s="142"/>
      <c r="F71" s="138"/>
      <c r="G71" s="103"/>
    </row>
    <row r="72" spans="1:10" ht="19.5" customHeight="1">
      <c r="A72" s="75">
        <v>66</v>
      </c>
      <c r="B72" s="139" t="s">
        <v>167</v>
      </c>
      <c r="C72" s="144" t="s">
        <v>46</v>
      </c>
      <c r="D72" s="136">
        <v>7</v>
      </c>
      <c r="E72" s="142"/>
      <c r="F72" s="138"/>
      <c r="G72" s="103"/>
      <c r="H72" s="143"/>
      <c r="J72" s="80"/>
    </row>
    <row r="73" spans="1:10" ht="19.5" customHeight="1">
      <c r="A73" s="75">
        <v>67</v>
      </c>
      <c r="B73" s="76" t="s">
        <v>168</v>
      </c>
      <c r="C73" s="160" t="s">
        <v>46</v>
      </c>
      <c r="D73" s="136">
        <v>150</v>
      </c>
      <c r="E73" s="161"/>
      <c r="F73" s="138"/>
      <c r="G73" s="103"/>
    </row>
    <row r="74" spans="1:10" ht="15" customHeight="1">
      <c r="A74" s="180" t="s">
        <v>31</v>
      </c>
      <c r="B74" s="180"/>
      <c r="C74" s="180"/>
      <c r="D74" s="180"/>
      <c r="E74" s="180"/>
      <c r="F74" s="124">
        <f>SUM(F7:F73)</f>
        <v>0</v>
      </c>
      <c r="G74" s="133"/>
      <c r="J74" s="162"/>
    </row>
    <row r="75" spans="1:10" ht="16.2">
      <c r="A75" s="125"/>
      <c r="B75" s="163"/>
      <c r="C75" s="125"/>
      <c r="D75" s="125"/>
      <c r="E75" s="125"/>
      <c r="F75" s="164"/>
      <c r="G75" s="133"/>
    </row>
    <row r="76" spans="1:10" ht="13.8">
      <c r="A76" s="103"/>
      <c r="B76" s="103"/>
      <c r="C76" s="103"/>
      <c r="D76" s="103"/>
      <c r="E76" s="165"/>
      <c r="F76" s="103"/>
      <c r="G76" s="103"/>
    </row>
    <row r="77" spans="1:10" ht="16.2">
      <c r="A77" s="43"/>
      <c r="B77" s="44" t="s">
        <v>32</v>
      </c>
      <c r="C77" s="43"/>
      <c r="D77" s="43"/>
      <c r="E77" s="43"/>
      <c r="F77" s="43"/>
      <c r="G77" s="43"/>
    </row>
    <row r="78" spans="1:10" ht="16.2">
      <c r="A78" s="43"/>
      <c r="B78" s="45" t="s">
        <v>33</v>
      </c>
      <c r="C78" s="43"/>
      <c r="D78" s="43"/>
      <c r="E78" s="43"/>
      <c r="F78" s="43"/>
      <c r="G78" s="43"/>
    </row>
    <row r="81" spans="1:7" ht="95.25" customHeight="1">
      <c r="A81" s="43"/>
      <c r="B81" s="10" t="s">
        <v>35</v>
      </c>
      <c r="C81" s="10"/>
      <c r="D81" s="10"/>
      <c r="E81" s="10"/>
      <c r="F81" s="10"/>
      <c r="G81" s="43"/>
    </row>
  </sheetData>
  <mergeCells count="6">
    <mergeCell ref="B81:F81"/>
    <mergeCell ref="A2:F2"/>
    <mergeCell ref="A3:F3"/>
    <mergeCell ref="A4:F4"/>
    <mergeCell ref="A5:F5"/>
    <mergeCell ref="A74:E74"/>
  </mergeCells>
  <pageMargins left="0.7" right="0.390277777777778" top="0.75" bottom="0.75" header="0.511811023622047" footer="0.511811023622047"/>
  <pageSetup paperSize="9" scale="96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2:I54"/>
  <sheetViews>
    <sheetView tabSelected="1" topLeftCell="A41" workbookViewId="0">
      <selection activeCell="E7" sqref="E7"/>
    </sheetView>
  </sheetViews>
  <sheetFormatPr defaultColWidth="8.5" defaultRowHeight="14.25" customHeight="1"/>
  <cols>
    <col min="2" max="2" width="34.8984375" style="15" customWidth="1"/>
    <col min="6" max="6" width="15.09765625" style="15" customWidth="1"/>
    <col min="9" max="9" width="22.796875" style="15" customWidth="1"/>
  </cols>
  <sheetData>
    <row r="2" spans="1:7" ht="22.05" customHeight="1">
      <c r="A2" s="5" t="s">
        <v>0</v>
      </c>
      <c r="B2" s="5"/>
      <c r="C2" s="5"/>
      <c r="D2" s="5"/>
      <c r="E2" s="5"/>
      <c r="F2" s="5"/>
      <c r="G2" s="132"/>
    </row>
    <row r="3" spans="1:7" ht="37.35" customHeight="1">
      <c r="A3" s="4" t="s">
        <v>169</v>
      </c>
      <c r="B3" s="4"/>
      <c r="C3" s="4"/>
      <c r="D3" s="4"/>
      <c r="E3" s="4"/>
      <c r="F3" s="4"/>
      <c r="G3" s="133"/>
    </row>
    <row r="4" spans="1:7" ht="13.8">
      <c r="A4" s="4"/>
      <c r="B4" s="4"/>
      <c r="C4" s="4"/>
      <c r="D4" s="4"/>
      <c r="E4" s="4"/>
      <c r="F4" s="4"/>
      <c r="G4" s="133"/>
    </row>
    <row r="5" spans="1:7" ht="13.8">
      <c r="A5" s="3"/>
      <c r="B5" s="3"/>
      <c r="C5" s="3"/>
      <c r="D5" s="3"/>
      <c r="E5" s="3"/>
      <c r="F5" s="3"/>
      <c r="G5" s="133"/>
    </row>
    <row r="6" spans="1:7" ht="39.6">
      <c r="A6" s="72" t="s">
        <v>2</v>
      </c>
      <c r="B6" s="134" t="s">
        <v>3</v>
      </c>
      <c r="C6" s="73" t="s">
        <v>4</v>
      </c>
      <c r="D6" s="72" t="s">
        <v>5</v>
      </c>
      <c r="E6" s="108" t="s">
        <v>6</v>
      </c>
      <c r="F6" s="74" t="s">
        <v>100</v>
      </c>
      <c r="G6" s="133"/>
    </row>
    <row r="7" spans="1:7" ht="38.25" customHeight="1">
      <c r="A7" s="75">
        <v>1</v>
      </c>
      <c r="B7" s="76" t="s">
        <v>170</v>
      </c>
      <c r="C7" s="136" t="s">
        <v>9</v>
      </c>
      <c r="D7" s="136">
        <v>300</v>
      </c>
      <c r="E7" s="137"/>
      <c r="F7" s="138"/>
      <c r="G7" s="133"/>
    </row>
    <row r="8" spans="1:7" ht="57.6">
      <c r="A8" s="75">
        <v>2</v>
      </c>
      <c r="B8" s="166" t="s">
        <v>171</v>
      </c>
      <c r="C8" s="136" t="s">
        <v>9</v>
      </c>
      <c r="D8" s="136">
        <v>180</v>
      </c>
      <c r="E8" s="137"/>
      <c r="F8" s="138"/>
      <c r="G8" s="133"/>
    </row>
    <row r="9" spans="1:7" ht="15.6">
      <c r="A9" s="75">
        <v>3</v>
      </c>
      <c r="B9" s="76" t="s">
        <v>172</v>
      </c>
      <c r="C9" s="136" t="s">
        <v>9</v>
      </c>
      <c r="D9" s="136">
        <v>4500</v>
      </c>
      <c r="E9" s="137"/>
      <c r="F9" s="138"/>
      <c r="G9" s="133"/>
    </row>
    <row r="10" spans="1:7" ht="57.6">
      <c r="A10" s="75">
        <v>4</v>
      </c>
      <c r="B10" s="166" t="s">
        <v>173</v>
      </c>
      <c r="C10" s="136" t="s">
        <v>9</v>
      </c>
      <c r="D10" s="136">
        <v>400</v>
      </c>
      <c r="E10" s="137"/>
      <c r="F10" s="138"/>
      <c r="G10" s="107"/>
    </row>
    <row r="11" spans="1:7" ht="57.6">
      <c r="A11" s="75">
        <v>5</v>
      </c>
      <c r="B11" s="166" t="s">
        <v>174</v>
      </c>
      <c r="C11" s="136" t="s">
        <v>9</v>
      </c>
      <c r="D11" s="136">
        <v>220</v>
      </c>
      <c r="E11" s="137"/>
      <c r="F11" s="138"/>
      <c r="G11" s="150"/>
    </row>
    <row r="12" spans="1:7" ht="100.8">
      <c r="A12" s="75">
        <v>6</v>
      </c>
      <c r="B12" s="166" t="s">
        <v>175</v>
      </c>
      <c r="C12" s="136" t="s">
        <v>9</v>
      </c>
      <c r="D12" s="136">
        <v>38</v>
      </c>
      <c r="E12" s="137"/>
      <c r="F12" s="138"/>
      <c r="G12" s="150"/>
    </row>
    <row r="13" spans="1:7" ht="57.6">
      <c r="A13" s="75">
        <v>7</v>
      </c>
      <c r="B13" s="166" t="s">
        <v>176</v>
      </c>
      <c r="C13" s="136" t="s">
        <v>46</v>
      </c>
      <c r="D13" s="136">
        <v>140</v>
      </c>
      <c r="E13" s="137"/>
      <c r="F13" s="138"/>
      <c r="G13" s="150"/>
    </row>
    <row r="14" spans="1:7" ht="15.6">
      <c r="A14" s="75">
        <v>8</v>
      </c>
      <c r="B14" s="167" t="s">
        <v>177</v>
      </c>
      <c r="C14" s="136" t="s">
        <v>9</v>
      </c>
      <c r="D14" s="136">
        <v>56</v>
      </c>
      <c r="E14" s="137"/>
      <c r="F14" s="138"/>
      <c r="G14" s="150"/>
    </row>
    <row r="15" spans="1:7" ht="115.2">
      <c r="A15" s="75">
        <v>9</v>
      </c>
      <c r="B15" s="166" t="s">
        <v>178</v>
      </c>
      <c r="C15" s="136" t="s">
        <v>9</v>
      </c>
      <c r="D15" s="136">
        <v>400</v>
      </c>
      <c r="E15" s="137"/>
      <c r="F15" s="138"/>
      <c r="G15" s="151"/>
    </row>
    <row r="16" spans="1:7" ht="115.2">
      <c r="A16" s="75">
        <v>10</v>
      </c>
      <c r="B16" s="166" t="s">
        <v>179</v>
      </c>
      <c r="C16" s="159" t="s">
        <v>9</v>
      </c>
      <c r="D16" s="136">
        <v>1300</v>
      </c>
      <c r="E16" s="137"/>
      <c r="F16" s="138"/>
      <c r="G16" s="103"/>
    </row>
    <row r="17" spans="1:7" ht="43.2">
      <c r="A17" s="75">
        <v>11</v>
      </c>
      <c r="B17" s="166" t="s">
        <v>180</v>
      </c>
      <c r="C17" s="136" t="s">
        <v>9</v>
      </c>
      <c r="D17" s="136">
        <v>50</v>
      </c>
      <c r="E17" s="137"/>
      <c r="F17" s="138"/>
      <c r="G17" s="103"/>
    </row>
    <row r="18" spans="1:7" ht="100.8">
      <c r="A18" s="75">
        <v>12</v>
      </c>
      <c r="B18" s="166" t="s">
        <v>181</v>
      </c>
      <c r="C18" s="136" t="s">
        <v>9</v>
      </c>
      <c r="D18" s="136">
        <v>360</v>
      </c>
      <c r="E18" s="137"/>
      <c r="F18" s="138"/>
      <c r="G18" s="103"/>
    </row>
    <row r="19" spans="1:7" ht="57.6">
      <c r="A19" s="75">
        <v>13</v>
      </c>
      <c r="B19" s="166" t="s">
        <v>182</v>
      </c>
      <c r="C19" s="136" t="s">
        <v>9</v>
      </c>
      <c r="D19" s="136">
        <v>90</v>
      </c>
      <c r="E19" s="137"/>
      <c r="F19" s="138"/>
      <c r="G19" s="103"/>
    </row>
    <row r="20" spans="1:7" ht="43.2">
      <c r="A20" s="75">
        <v>14</v>
      </c>
      <c r="B20" s="166" t="s">
        <v>183</v>
      </c>
      <c r="C20" s="159" t="s">
        <v>9</v>
      </c>
      <c r="D20" s="136">
        <v>270</v>
      </c>
      <c r="E20" s="137"/>
      <c r="F20" s="138"/>
      <c r="G20" s="103"/>
    </row>
    <row r="21" spans="1:7" ht="57.6">
      <c r="A21" s="75">
        <v>15</v>
      </c>
      <c r="B21" s="166" t="s">
        <v>184</v>
      </c>
      <c r="C21" s="159" t="s">
        <v>46</v>
      </c>
      <c r="D21" s="136">
        <v>1500</v>
      </c>
      <c r="E21" s="137"/>
      <c r="F21" s="138"/>
      <c r="G21" s="103"/>
    </row>
    <row r="22" spans="1:7" ht="57.6">
      <c r="A22" s="75">
        <v>16</v>
      </c>
      <c r="B22" s="166" t="s">
        <v>185</v>
      </c>
      <c r="C22" s="159" t="s">
        <v>46</v>
      </c>
      <c r="D22" s="136">
        <v>730</v>
      </c>
      <c r="E22" s="137"/>
      <c r="F22" s="138"/>
      <c r="G22" s="103"/>
    </row>
    <row r="23" spans="1:7" ht="100.8">
      <c r="A23" s="75">
        <v>17</v>
      </c>
      <c r="B23" s="166" t="s">
        <v>186</v>
      </c>
      <c r="C23" s="159" t="s">
        <v>135</v>
      </c>
      <c r="D23" s="136">
        <v>350</v>
      </c>
      <c r="E23" s="137"/>
      <c r="F23" s="138"/>
      <c r="G23" s="103"/>
    </row>
    <row r="24" spans="1:7" ht="86.4">
      <c r="A24" s="75">
        <v>18</v>
      </c>
      <c r="B24" s="166" t="s">
        <v>187</v>
      </c>
      <c r="C24" s="159" t="s">
        <v>9</v>
      </c>
      <c r="D24" s="136">
        <v>1300</v>
      </c>
      <c r="E24" s="137"/>
      <c r="F24" s="138"/>
      <c r="G24" s="103"/>
    </row>
    <row r="25" spans="1:7" ht="28.8">
      <c r="A25" s="75">
        <v>19</v>
      </c>
      <c r="B25" s="166" t="s">
        <v>188</v>
      </c>
      <c r="C25" s="159" t="s">
        <v>9</v>
      </c>
      <c r="D25" s="136">
        <v>180</v>
      </c>
      <c r="E25" s="137"/>
      <c r="F25" s="138"/>
      <c r="G25" s="103"/>
    </row>
    <row r="26" spans="1:7" ht="72">
      <c r="A26" s="75">
        <v>20</v>
      </c>
      <c r="B26" s="166" t="s">
        <v>189</v>
      </c>
      <c r="C26" s="159" t="s">
        <v>9</v>
      </c>
      <c r="D26" s="136">
        <v>180</v>
      </c>
      <c r="E26" s="137"/>
      <c r="F26" s="138"/>
      <c r="G26" s="103"/>
    </row>
    <row r="27" spans="1:7" ht="129.6">
      <c r="A27" s="75">
        <v>21</v>
      </c>
      <c r="B27" s="166" t="s">
        <v>190</v>
      </c>
      <c r="C27" s="159" t="s">
        <v>9</v>
      </c>
      <c r="D27" s="136">
        <v>40</v>
      </c>
      <c r="E27" s="137"/>
      <c r="F27" s="138"/>
      <c r="G27" s="103"/>
    </row>
    <row r="28" spans="1:7" ht="43.2">
      <c r="A28" s="75">
        <v>22</v>
      </c>
      <c r="B28" s="166" t="s">
        <v>191</v>
      </c>
      <c r="C28" s="159" t="s">
        <v>135</v>
      </c>
      <c r="D28" s="136">
        <v>75</v>
      </c>
      <c r="E28" s="137"/>
      <c r="F28" s="138"/>
      <c r="G28" s="103"/>
    </row>
    <row r="29" spans="1:7" ht="43.2">
      <c r="A29" s="75">
        <v>23</v>
      </c>
      <c r="B29" s="166" t="s">
        <v>192</v>
      </c>
      <c r="C29" s="159" t="s">
        <v>46</v>
      </c>
      <c r="D29" s="136">
        <v>750</v>
      </c>
      <c r="E29" s="137"/>
      <c r="F29" s="138"/>
      <c r="G29" s="103"/>
    </row>
    <row r="30" spans="1:7" ht="57.6">
      <c r="A30" s="75">
        <v>24</v>
      </c>
      <c r="B30" s="166" t="s">
        <v>193</v>
      </c>
      <c r="C30" s="159" t="s">
        <v>9</v>
      </c>
      <c r="D30" s="136">
        <v>580</v>
      </c>
      <c r="E30" s="137"/>
      <c r="F30" s="138"/>
      <c r="G30" s="103"/>
    </row>
    <row r="31" spans="1:7" ht="100.8">
      <c r="A31" s="75">
        <v>25</v>
      </c>
      <c r="B31" s="166" t="s">
        <v>194</v>
      </c>
      <c r="C31" s="159" t="s">
        <v>9</v>
      </c>
      <c r="D31" s="136">
        <v>320</v>
      </c>
      <c r="E31" s="137"/>
      <c r="F31" s="138"/>
      <c r="G31" s="103"/>
    </row>
    <row r="32" spans="1:7" ht="124.5" customHeight="1">
      <c r="A32" s="75">
        <v>26</v>
      </c>
      <c r="B32" s="166" t="s">
        <v>195</v>
      </c>
      <c r="C32" s="159" t="s">
        <v>9</v>
      </c>
      <c r="D32" s="136">
        <v>140</v>
      </c>
      <c r="E32" s="137"/>
      <c r="F32" s="138"/>
      <c r="G32" s="103"/>
    </row>
    <row r="33" spans="1:7" ht="72">
      <c r="A33" s="75">
        <v>27</v>
      </c>
      <c r="B33" s="166" t="s">
        <v>196</v>
      </c>
      <c r="C33" s="159" t="s">
        <v>46</v>
      </c>
      <c r="D33" s="136">
        <v>260</v>
      </c>
      <c r="E33" s="137"/>
      <c r="F33" s="138"/>
      <c r="G33" s="103"/>
    </row>
    <row r="34" spans="1:7" ht="43.2">
      <c r="A34" s="75">
        <v>28</v>
      </c>
      <c r="B34" s="166" t="s">
        <v>197</v>
      </c>
      <c r="C34" s="159" t="s">
        <v>46</v>
      </c>
      <c r="D34" s="136">
        <v>370</v>
      </c>
      <c r="E34" s="137"/>
      <c r="F34" s="138"/>
      <c r="G34" s="103"/>
    </row>
    <row r="35" spans="1:7" ht="43.2">
      <c r="A35" s="75">
        <v>29</v>
      </c>
      <c r="B35" s="166" t="s">
        <v>198</v>
      </c>
      <c r="C35" s="159" t="s">
        <v>46</v>
      </c>
      <c r="D35" s="136">
        <v>70</v>
      </c>
      <c r="E35" s="137"/>
      <c r="F35" s="138"/>
      <c r="G35" s="103"/>
    </row>
    <row r="36" spans="1:7" ht="15.6">
      <c r="A36" s="75">
        <v>30</v>
      </c>
      <c r="B36" s="76" t="s">
        <v>199</v>
      </c>
      <c r="C36" s="159" t="s">
        <v>46</v>
      </c>
      <c r="D36" s="136">
        <v>60</v>
      </c>
      <c r="E36" s="137"/>
      <c r="F36" s="138"/>
      <c r="G36" s="103"/>
    </row>
    <row r="37" spans="1:7" ht="57.6">
      <c r="A37" s="75">
        <v>31</v>
      </c>
      <c r="B37" s="166" t="s">
        <v>200</v>
      </c>
      <c r="C37" s="159" t="s">
        <v>9</v>
      </c>
      <c r="D37" s="136">
        <v>440</v>
      </c>
      <c r="E37" s="137"/>
      <c r="F37" s="138"/>
      <c r="G37" s="103"/>
    </row>
    <row r="38" spans="1:7" ht="100.8">
      <c r="A38" s="75">
        <v>32</v>
      </c>
      <c r="B38" s="166" t="s">
        <v>201</v>
      </c>
      <c r="C38" s="159" t="s">
        <v>46</v>
      </c>
      <c r="D38" s="136">
        <v>530</v>
      </c>
      <c r="E38" s="137"/>
      <c r="F38" s="138"/>
      <c r="G38" s="103"/>
    </row>
    <row r="39" spans="1:7" ht="15.6">
      <c r="A39" s="75">
        <v>33</v>
      </c>
      <c r="B39" s="76" t="s">
        <v>202</v>
      </c>
      <c r="C39" s="159" t="s">
        <v>9</v>
      </c>
      <c r="D39" s="136">
        <v>30</v>
      </c>
      <c r="E39" s="137"/>
      <c r="F39" s="138"/>
      <c r="G39" s="103"/>
    </row>
    <row r="40" spans="1:7" ht="31.2">
      <c r="A40" s="75">
        <v>34</v>
      </c>
      <c r="B40" s="76" t="s">
        <v>203</v>
      </c>
      <c r="C40" s="136" t="s">
        <v>9</v>
      </c>
      <c r="D40" s="159">
        <v>40</v>
      </c>
      <c r="E40" s="137"/>
      <c r="F40" s="138"/>
      <c r="G40" s="103"/>
    </row>
    <row r="41" spans="1:7" ht="15.6">
      <c r="A41" s="75">
        <v>35</v>
      </c>
      <c r="B41" s="76" t="s">
        <v>204</v>
      </c>
      <c r="C41" s="136" t="s">
        <v>9</v>
      </c>
      <c r="D41" s="159">
        <v>15</v>
      </c>
      <c r="E41" s="137"/>
      <c r="F41" s="138"/>
      <c r="G41" s="103"/>
    </row>
    <row r="42" spans="1:7" ht="15.6">
      <c r="A42" s="75" t="s">
        <v>205</v>
      </c>
      <c r="B42" s="76" t="s">
        <v>206</v>
      </c>
      <c r="C42" s="136" t="s">
        <v>207</v>
      </c>
      <c r="D42" s="159">
        <v>65</v>
      </c>
      <c r="E42" s="137"/>
      <c r="F42" s="138"/>
      <c r="G42" s="103"/>
    </row>
    <row r="43" spans="1:7" ht="15.6">
      <c r="A43" s="75">
        <v>37</v>
      </c>
      <c r="B43" s="76" t="s">
        <v>208</v>
      </c>
      <c r="C43" s="136" t="s">
        <v>46</v>
      </c>
      <c r="D43" s="159">
        <v>105</v>
      </c>
      <c r="E43" s="137"/>
      <c r="F43" s="138"/>
      <c r="G43" s="103"/>
    </row>
    <row r="44" spans="1:7" ht="15.6">
      <c r="A44" s="75">
        <v>38</v>
      </c>
      <c r="B44" s="76" t="s">
        <v>209</v>
      </c>
      <c r="C44" s="136" t="s">
        <v>46</v>
      </c>
      <c r="D44" s="159">
        <v>28</v>
      </c>
      <c r="E44" s="137"/>
      <c r="F44" s="138"/>
      <c r="G44" s="103"/>
    </row>
    <row r="45" spans="1:7" ht="15.6">
      <c r="A45" s="119"/>
      <c r="B45" s="76"/>
      <c r="C45" s="121"/>
      <c r="D45" s="168"/>
      <c r="E45" s="169"/>
      <c r="F45" s="138">
        <f>D45*E45</f>
        <v>0</v>
      </c>
      <c r="G45" s="103"/>
    </row>
    <row r="46" spans="1:7" ht="15.6">
      <c r="A46" s="170"/>
      <c r="B46" s="170"/>
      <c r="C46" s="170"/>
      <c r="D46" s="181" t="s">
        <v>210</v>
      </c>
      <c r="E46" s="181"/>
      <c r="F46" s="124">
        <f>SUM(F7:F45)</f>
        <v>0</v>
      </c>
      <c r="G46" s="133"/>
    </row>
    <row r="47" spans="1:7" ht="16.2">
      <c r="A47" s="180"/>
      <c r="B47" s="180"/>
      <c r="C47" s="180"/>
      <c r="D47" s="180"/>
      <c r="E47" s="180"/>
      <c r="F47" s="171"/>
      <c r="G47" s="133"/>
    </row>
    <row r="48" spans="1:7" ht="16.2">
      <c r="A48" s="172"/>
      <c r="B48" s="172"/>
      <c r="C48" s="172"/>
      <c r="D48" s="172"/>
      <c r="E48" s="172"/>
      <c r="F48" s="171"/>
      <c r="G48" s="133"/>
    </row>
    <row r="49" spans="1:7" ht="16.2">
      <c r="A49" s="172"/>
      <c r="B49" s="172"/>
      <c r="C49" s="172"/>
      <c r="D49" s="172"/>
      <c r="E49" s="172"/>
      <c r="F49" s="171"/>
      <c r="G49" s="133"/>
    </row>
    <row r="50" spans="1:7" ht="16.2">
      <c r="A50" s="125"/>
      <c r="B50" s="44" t="s">
        <v>32</v>
      </c>
      <c r="C50" s="173"/>
      <c r="D50" s="173"/>
      <c r="E50" s="174"/>
      <c r="F50" s="175"/>
      <c r="G50" s="133"/>
    </row>
    <row r="51" spans="1:7" ht="16.2">
      <c r="A51" s="125"/>
      <c r="B51" s="45" t="s">
        <v>33</v>
      </c>
      <c r="C51" s="176"/>
      <c r="D51" s="176"/>
      <c r="E51" s="176"/>
      <c r="F51" s="175"/>
      <c r="G51" s="133"/>
    </row>
    <row r="52" spans="1:7" ht="13.8">
      <c r="A52" s="129"/>
      <c r="B52" s="179"/>
      <c r="C52" s="179"/>
      <c r="D52" s="179"/>
      <c r="E52" s="179"/>
      <c r="F52" s="179"/>
      <c r="G52" s="179"/>
    </row>
    <row r="54" spans="1:7" ht="93.75" customHeight="1">
      <c r="A54" s="43"/>
      <c r="B54" s="10" t="s">
        <v>35</v>
      </c>
      <c r="C54" s="10"/>
      <c r="D54" s="10"/>
      <c r="E54" s="10"/>
      <c r="F54" s="10"/>
      <c r="G54" s="43"/>
    </row>
  </sheetData>
  <mergeCells count="8">
    <mergeCell ref="A47:E47"/>
    <mergeCell ref="B52:G52"/>
    <mergeCell ref="B54:F54"/>
    <mergeCell ref="A2:F2"/>
    <mergeCell ref="A3:F3"/>
    <mergeCell ref="A4:F4"/>
    <mergeCell ref="A5:F5"/>
    <mergeCell ref="D46:E46"/>
  </mergeCells>
  <pageMargins left="0.4" right="0.25972222222222202" top="0.75" bottom="0.75" header="0.511811023622047" footer="0.511811023622047"/>
  <pageSetup paperSize="9" scale="94" orientation="portrait" horizontalDpi="300" verticalDpi="30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LibreOffice/25.2.6.2$Windows_X86_64 LibreOffice_project/729c5bfe710f5eb71ed3bbde9e06a6065e9c6c5d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cz 1 MROŻONKI</vt:lpstr>
      <vt:lpstr>cz 2 RYBY</vt:lpstr>
      <vt:lpstr>cz 3 PIECZYWO</vt:lpstr>
      <vt:lpstr>cz 4 MIĘSO</vt:lpstr>
      <vt:lpstr>cz 5 NABIAŁ</vt:lpstr>
      <vt:lpstr>cz 6 PRODUKTY SPOŻYWCZE</vt:lpstr>
      <vt:lpstr>cz 7 WARZYWA</vt:lpstr>
      <vt:lpstr>'cz 6 PRODUKTY SPOŻYWCZE'!Obszar_wydruku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Przedszkole4.Kasa</dc:creator>
  <cp:lastModifiedBy>idobi</cp:lastModifiedBy>
  <cp:revision>2</cp:revision>
  <cp:lastPrinted>2025-10-28T06:15:44Z</cp:lastPrinted>
  <dcterms:created xsi:type="dcterms:W3CDTF">2023-11-17T08:15:30Z</dcterms:created>
  <dcterms:modified xsi:type="dcterms:W3CDTF">2025-11-12T17:38:07Z</dcterms:modified>
  <dc:language>pl-PL</dc:language>
</cp:coreProperties>
</file>